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grego\Dropbox\TAF\ACTIVITE PROFESSIONNELLE\DOCUMENTS VIERGES\SST\AFFICHAGE ET DOCUMENTS 2026 - NOUVELLES VERSIONS\VEHICULES\CARNET DE SUIVI\"/>
    </mc:Choice>
  </mc:AlternateContent>
  <xr:revisionPtr revIDLastSave="0" documentId="13_ncr:1_{0ADA0C3A-7E82-4117-92C5-6B0747387F42}" xr6:coauthVersionLast="47" xr6:coauthVersionMax="47" xr10:uidLastSave="{00000000-0000-0000-0000-000000000000}"/>
  <bookViews>
    <workbookView xWindow="-120" yWindow="-120" windowWidth="29040" windowHeight="15720" xr2:uid="{00000000-000D-0000-FFFF-FFFF00000000}"/>
  </bookViews>
  <sheets>
    <sheet name="Tableau de bord" sheetId="1" r:id="rId1"/>
    <sheet name="Conducteurs" sheetId="2" r:id="rId2"/>
    <sheet name="Carnet de bord" sheetId="3" r:id="rId3"/>
    <sheet name="Entretien et nettoyage" sheetId="4" r:id="rId4"/>
    <sheet name="Véhicule 1" sheetId="5" r:id="rId5"/>
    <sheet name="Véhicule 2" sheetId="6" r:id="rId6"/>
    <sheet name="Véhicule 3" sheetId="7" r:id="rId7"/>
    <sheet name="Véhicule 4" sheetId="8" r:id="rId8"/>
    <sheet name="Véhicule 5" sheetId="9" r:id="rId9"/>
    <sheet name="Véhicule 6" sheetId="10" r:id="rId10"/>
    <sheet name="Véhicule 7" sheetId="11" r:id="rId11"/>
    <sheet name="Véhicule 8" sheetId="12" r:id="rId12"/>
    <sheet name="Véhicule 9" sheetId="13" r:id="rId13"/>
    <sheet name="Véhicule 10" sheetId="14" r:id="rId14"/>
    <sheet name="Véhicule 11" sheetId="15" r:id="rId15"/>
    <sheet name="Véhicule 12" sheetId="16" r:id="rId16"/>
    <sheet name="Mode d'emploi" sheetId="17" r:id="rId17"/>
  </sheets>
  <definedNames>
    <definedName name="_xlnm.Print_Titles" localSheetId="2">'Carnet de bord'!$10:$10</definedName>
    <definedName name="_xlnm.Print_Titles" localSheetId="1">Conducteurs!$10:$10</definedName>
    <definedName name="_xlnm.Print_Titles" localSheetId="3">'Entretien et nettoyage'!$10:$10</definedName>
    <definedName name="_xlnm.Print_Titles" localSheetId="0">'Tableau de bord'!$10:$10</definedName>
    <definedName name="_xlnm.Print_Area" localSheetId="2">'Carnet de bord'!$B$1:$L$92</definedName>
    <definedName name="_xlnm.Print_Area" localSheetId="1">Conducteurs!$B$1:$K$42</definedName>
    <definedName name="_xlnm.Print_Area" localSheetId="3">'Entretien et nettoyage'!$B$1:$K$112</definedName>
    <definedName name="_xlnm.Print_Area" localSheetId="16">'Mode d''emploi'!$B$1:$D$34</definedName>
    <definedName name="_xlnm.Print_Area" localSheetId="0">'Tableau de bord'!$B$1:$M$24</definedName>
    <definedName name="_xlnm.Print_Area" localSheetId="4">'Véhicule 1'!$B$1:$L$80</definedName>
    <definedName name="_xlnm.Print_Area" localSheetId="13">'Véhicule 10'!$B$1:$L$80</definedName>
    <definedName name="_xlnm.Print_Area" localSheetId="14">'Véhicule 11'!$B$1:$L$80</definedName>
    <definedName name="_xlnm.Print_Area" localSheetId="15">'Véhicule 12'!$B$1:$L$80</definedName>
    <definedName name="_xlnm.Print_Area" localSheetId="5">'Véhicule 2'!$B$1:$L$80</definedName>
    <definedName name="_xlnm.Print_Area" localSheetId="6">'Véhicule 3'!$B$1:$L$80</definedName>
    <definedName name="_xlnm.Print_Area" localSheetId="7">'Véhicule 4'!$B$1:$L$80</definedName>
    <definedName name="_xlnm.Print_Area" localSheetId="8">'Véhicule 5'!$B$1:$L$80</definedName>
    <definedName name="_xlnm.Print_Area" localSheetId="9">'Véhicule 6'!$B$1:$L$80</definedName>
    <definedName name="_xlnm.Print_Area" localSheetId="10">'Véhicule 7'!$B$1:$L$80</definedName>
    <definedName name="_xlnm.Print_Area" localSheetId="11">'Véhicule 8'!$B$1:$L$80</definedName>
    <definedName name="_xlnm.Print_Area" localSheetId="12">'Véhicule 9'!$B$1:$L$80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64" i="16" l="1"/>
  <c r="J64" i="16"/>
  <c r="I64" i="16"/>
  <c r="H64" i="16"/>
  <c r="G64" i="16"/>
  <c r="F64" i="16"/>
  <c r="E64" i="16"/>
  <c r="D64" i="16"/>
  <c r="K64" i="15"/>
  <c r="J64" i="15"/>
  <c r="I64" i="15"/>
  <c r="H64" i="15"/>
  <c r="G64" i="15"/>
  <c r="F64" i="15"/>
  <c r="E64" i="15"/>
  <c r="D64" i="15"/>
  <c r="K64" i="14"/>
  <c r="J64" i="14"/>
  <c r="I64" i="14"/>
  <c r="H64" i="14"/>
  <c r="G64" i="14"/>
  <c r="F64" i="14"/>
  <c r="E64" i="14"/>
  <c r="D64" i="14"/>
  <c r="K64" i="13"/>
  <c r="J64" i="13"/>
  <c r="I64" i="13"/>
  <c r="H64" i="13"/>
  <c r="G64" i="13"/>
  <c r="F64" i="13"/>
  <c r="E64" i="13"/>
  <c r="D64" i="13"/>
  <c r="K64" i="12"/>
  <c r="J64" i="12"/>
  <c r="I64" i="12"/>
  <c r="H64" i="12"/>
  <c r="G64" i="12"/>
  <c r="F64" i="12"/>
  <c r="E64" i="12"/>
  <c r="D64" i="12"/>
  <c r="K64" i="11"/>
  <c r="J64" i="11"/>
  <c r="I64" i="11"/>
  <c r="H64" i="11"/>
  <c r="G64" i="11"/>
  <c r="F64" i="11"/>
  <c r="E64" i="11"/>
  <c r="D64" i="11"/>
  <c r="K64" i="10"/>
  <c r="J64" i="10"/>
  <c r="I64" i="10"/>
  <c r="H64" i="10"/>
  <c r="G64" i="10"/>
  <c r="F64" i="10"/>
  <c r="E64" i="10"/>
  <c r="D64" i="10"/>
  <c r="K64" i="9"/>
  <c r="J64" i="9"/>
  <c r="I64" i="9"/>
  <c r="H64" i="9"/>
  <c r="G64" i="9"/>
  <c r="F64" i="9"/>
  <c r="E64" i="9"/>
  <c r="D64" i="9"/>
  <c r="K64" i="8"/>
  <c r="J64" i="8"/>
  <c r="I64" i="8"/>
  <c r="H64" i="8"/>
  <c r="G64" i="8"/>
  <c r="F64" i="8"/>
  <c r="E64" i="8"/>
  <c r="D64" i="8"/>
  <c r="K64" i="7"/>
  <c r="J64" i="7"/>
  <c r="I64" i="7"/>
  <c r="H64" i="7"/>
  <c r="G64" i="7"/>
  <c r="F64" i="7"/>
  <c r="E64" i="7"/>
  <c r="D64" i="7"/>
  <c r="K64" i="6"/>
  <c r="J64" i="6"/>
  <c r="I64" i="6"/>
  <c r="H64" i="6"/>
  <c r="G64" i="6"/>
  <c r="F64" i="6"/>
  <c r="E64" i="6"/>
  <c r="D64" i="6"/>
  <c r="K64" i="5"/>
  <c r="J64" i="5"/>
  <c r="I64" i="5"/>
  <c r="H64" i="5"/>
  <c r="G64" i="5"/>
  <c r="F64" i="5"/>
  <c r="E64" i="5"/>
  <c r="D64" i="5"/>
  <c r="D110" i="4"/>
  <c r="D109" i="4"/>
  <c r="D108" i="4"/>
  <c r="D107" i="4"/>
  <c r="D106" i="4"/>
  <c r="D105" i="4"/>
  <c r="D104" i="4"/>
  <c r="D103" i="4"/>
  <c r="D102" i="4"/>
  <c r="D101" i="4"/>
  <c r="D100" i="4"/>
  <c r="D99" i="4"/>
  <c r="D98" i="4"/>
  <c r="D97" i="4"/>
  <c r="D96" i="4"/>
  <c r="D95" i="4"/>
  <c r="D94" i="4"/>
  <c r="D93" i="4"/>
  <c r="D92" i="4"/>
  <c r="D91" i="4"/>
  <c r="D90" i="4"/>
  <c r="D89" i="4"/>
  <c r="D88" i="4"/>
  <c r="D87" i="4"/>
  <c r="D86" i="4"/>
  <c r="D85" i="4"/>
  <c r="D84" i="4"/>
  <c r="D83" i="4"/>
  <c r="D82" i="4"/>
  <c r="D81" i="4"/>
  <c r="D80" i="4"/>
  <c r="D79" i="4"/>
  <c r="D78" i="4"/>
  <c r="D77" i="4"/>
  <c r="D76" i="4"/>
  <c r="D75" i="4"/>
  <c r="D74" i="4"/>
  <c r="D73" i="4"/>
  <c r="D72" i="4"/>
  <c r="D71" i="4"/>
  <c r="D70" i="4"/>
  <c r="D69" i="4"/>
  <c r="D68" i="4"/>
  <c r="D67" i="4"/>
  <c r="D66" i="4"/>
  <c r="D65" i="4"/>
  <c r="D64" i="4"/>
  <c r="D63" i="4"/>
  <c r="D62" i="4"/>
  <c r="D61" i="4"/>
  <c r="D60" i="4"/>
  <c r="D59" i="4"/>
  <c r="D58" i="4"/>
  <c r="D57" i="4"/>
  <c r="D56" i="4"/>
  <c r="D55" i="4"/>
  <c r="D54" i="4"/>
  <c r="D53" i="4"/>
  <c r="D52" i="4"/>
  <c r="D51" i="4"/>
  <c r="D50" i="4"/>
  <c r="D49" i="4"/>
  <c r="D48" i="4"/>
  <c r="D47" i="4"/>
  <c r="D46" i="4"/>
  <c r="D45" i="4"/>
  <c r="D44" i="4"/>
  <c r="D43" i="4"/>
  <c r="D42" i="4"/>
  <c r="D41" i="4"/>
  <c r="D40" i="4"/>
  <c r="D39" i="4"/>
  <c r="D38" i="4"/>
  <c r="D37" i="4"/>
  <c r="D36" i="4"/>
  <c r="D35" i="4"/>
  <c r="D34" i="4"/>
  <c r="D33" i="4"/>
  <c r="D32" i="4"/>
  <c r="D31" i="4"/>
  <c r="D30" i="4"/>
  <c r="D29" i="4"/>
  <c r="D28" i="4"/>
  <c r="D27" i="4"/>
  <c r="D26" i="4"/>
  <c r="D25" i="4"/>
  <c r="D24" i="4"/>
  <c r="D23" i="4"/>
  <c r="D22" i="4"/>
  <c r="D21" i="4"/>
  <c r="D20" i="4"/>
  <c r="D19" i="4"/>
  <c r="D18" i="4"/>
  <c r="D17" i="4"/>
  <c r="D16" i="4"/>
  <c r="D15" i="4"/>
  <c r="D14" i="4"/>
  <c r="D13" i="4"/>
  <c r="D12" i="4"/>
  <c r="D11" i="4"/>
  <c r="I8" i="4"/>
  <c r="G8" i="4"/>
  <c r="E8" i="4"/>
  <c r="C8" i="4"/>
  <c r="D5" i="4"/>
  <c r="J8" i="3"/>
  <c r="G8" i="3"/>
  <c r="E8" i="3"/>
  <c r="C8" i="3"/>
  <c r="D5" i="3"/>
  <c r="I8" i="2"/>
  <c r="G8" i="2"/>
  <c r="E8" i="2"/>
  <c r="C8" i="2"/>
  <c r="D5" i="2"/>
  <c r="L22" i="1"/>
  <c r="K22" i="1"/>
  <c r="J22" i="1"/>
  <c r="I22" i="1"/>
  <c r="G22" i="1"/>
  <c r="F22" i="1"/>
  <c r="E22" i="1"/>
  <c r="D22" i="1"/>
  <c r="C22" i="1"/>
  <c r="H22" i="1" s="1"/>
  <c r="K21" i="1"/>
  <c r="J21" i="1"/>
  <c r="I21" i="1"/>
  <c r="G21" i="1"/>
  <c r="F21" i="1"/>
  <c r="E21" i="1"/>
  <c r="D21" i="1"/>
  <c r="C21" i="1"/>
  <c r="L21" i="1" s="1"/>
  <c r="K20" i="1"/>
  <c r="J20" i="1"/>
  <c r="I20" i="1"/>
  <c r="H20" i="1"/>
  <c r="G20" i="1"/>
  <c r="F20" i="1"/>
  <c r="E20" i="1"/>
  <c r="D20" i="1"/>
  <c r="C20" i="1"/>
  <c r="L20" i="1" s="1"/>
  <c r="K19" i="1"/>
  <c r="J19" i="1"/>
  <c r="I19" i="1"/>
  <c r="G19" i="1"/>
  <c r="F19" i="1"/>
  <c r="E19" i="1"/>
  <c r="D19" i="1"/>
  <c r="C19" i="1"/>
  <c r="H19" i="1" s="1"/>
  <c r="L18" i="1"/>
  <c r="K18" i="1"/>
  <c r="J18" i="1"/>
  <c r="I18" i="1"/>
  <c r="G18" i="1"/>
  <c r="F18" i="1"/>
  <c r="E18" i="1"/>
  <c r="D18" i="1"/>
  <c r="C18" i="1"/>
  <c r="H18" i="1" s="1"/>
  <c r="K17" i="1"/>
  <c r="J17" i="1"/>
  <c r="I17" i="1"/>
  <c r="G17" i="1"/>
  <c r="F17" i="1"/>
  <c r="E17" i="1"/>
  <c r="D17" i="1"/>
  <c r="C17" i="1"/>
  <c r="L17" i="1" s="1"/>
  <c r="K16" i="1"/>
  <c r="J16" i="1"/>
  <c r="I16" i="1"/>
  <c r="H16" i="1"/>
  <c r="G16" i="1"/>
  <c r="F16" i="1"/>
  <c r="E16" i="1"/>
  <c r="D16" i="1"/>
  <c r="C16" i="1"/>
  <c r="L16" i="1" s="1"/>
  <c r="K15" i="1"/>
  <c r="J15" i="1"/>
  <c r="I15" i="1"/>
  <c r="G15" i="1"/>
  <c r="F15" i="1"/>
  <c r="E15" i="1"/>
  <c r="D15" i="1"/>
  <c r="C15" i="1"/>
  <c r="H15" i="1" s="1"/>
  <c r="L14" i="1"/>
  <c r="K14" i="1"/>
  <c r="J14" i="1"/>
  <c r="I14" i="1"/>
  <c r="G14" i="1"/>
  <c r="F14" i="1"/>
  <c r="E14" i="1"/>
  <c r="D14" i="1"/>
  <c r="C14" i="1"/>
  <c r="H14" i="1" s="1"/>
  <c r="K13" i="1"/>
  <c r="J13" i="1"/>
  <c r="I13" i="1"/>
  <c r="G13" i="1"/>
  <c r="F13" i="1"/>
  <c r="E13" i="1"/>
  <c r="D13" i="1"/>
  <c r="C13" i="1"/>
  <c r="L13" i="1" s="1"/>
  <c r="K12" i="1"/>
  <c r="J12" i="1"/>
  <c r="I12" i="1"/>
  <c r="H12" i="1"/>
  <c r="G12" i="1"/>
  <c r="F12" i="1"/>
  <c r="E12" i="1"/>
  <c r="D12" i="1"/>
  <c r="C12" i="1"/>
  <c r="L12" i="1" s="1"/>
  <c r="K11" i="1"/>
  <c r="J11" i="1"/>
  <c r="I11" i="1"/>
  <c r="E8" i="1" s="1"/>
  <c r="G11" i="1"/>
  <c r="F11" i="1"/>
  <c r="E11" i="1"/>
  <c r="D11" i="1"/>
  <c r="C11" i="1"/>
  <c r="H11" i="1" s="1"/>
  <c r="K8" i="1"/>
  <c r="C8" i="1"/>
  <c r="L11" i="1" l="1"/>
  <c r="H13" i="1"/>
  <c r="H8" i="1" s="1"/>
  <c r="L15" i="1"/>
  <c r="H17" i="1"/>
  <c r="L19" i="1"/>
  <c r="H21" i="1"/>
</calcChain>
</file>

<file path=xl/sharedStrings.xml><?xml version="1.0" encoding="utf-8"?>
<sst xmlns="http://schemas.openxmlformats.org/spreadsheetml/2006/main" count="1062" uniqueCount="169">
  <si>
    <t>TABLEAU DE BORD DES VÉHICULES DE SOCIÉTÉ</t>
  </si>
  <si>
    <t>Tableau rempli automatiquement par les onglets « Véhicule 1 » à « Véhicule 12 », le carnet de bord et le journal d'entretien   ·   ⓘ Mode d'emploi : cliquez ici</t>
  </si>
  <si>
    <t>SOCIÉTÉ :</t>
  </si>
  <si>
    <t>MIS À JOUR LE :</t>
  </si>
  <si>
    <t>VÉHICULES</t>
  </si>
  <si>
    <t>ÉCHÉANCES DÉPASSÉES</t>
  </si>
  <si>
    <t>PROBLÈMES NON RÉSOLUS</t>
  </si>
  <si>
    <t>PERMIS À REVÉRIFIER</t>
  </si>
  <si>
    <t>Véhicule (immatriculation)</t>
  </si>
  <si>
    <t>Marque et modèle</t>
  </si>
  <si>
    <t>Dernier contrôle</t>
  </si>
  <si>
    <t>Non conformes au dernier contrôle</t>
  </si>
  <si>
    <t>Autorisé à circuler</t>
  </si>
  <si>
    <t>Problèmes non résolus</t>
  </si>
  <si>
    <t>Prochain contrôle technique</t>
  </si>
  <si>
    <t>Prochaine révision</t>
  </si>
  <si>
    <t>Échéance assurance</t>
  </si>
  <si>
    <t>Dernier nettoyage</t>
  </si>
  <si>
    <t>CONDUCTEURS ET PERMIS DE CONDUIRE</t>
  </si>
  <si>
    <t>Vérifier régulièrement que le conducteur est toujours en possession de son permis · faire signer l'attestation relative aux risques routiers fournie avec ce kit   ·   ⓘ Mode d'emploi : cliquez ici</t>
  </si>
  <si>
    <t>CONDUCTEURS</t>
  </si>
  <si>
    <t>ATTESTATIONS À SIGNER</t>
  </si>
  <si>
    <t>VÉRIFICATIONS EN RETARD</t>
  </si>
  <si>
    <t>PERMIS À RENOUVELER (90 JOURS)</t>
  </si>
  <si>
    <t>Nom et prénom</t>
  </si>
  <si>
    <t>Catégorie(s) de permis</t>
  </si>
  <si>
    <t>Fin de validité du permis (si limitée)</t>
  </si>
  <si>
    <t>Attestation risques routiers signée le</t>
  </si>
  <si>
    <t>Permis vérifié le</t>
  </si>
  <si>
    <t>Prochaine vérification du permis</t>
  </si>
  <si>
    <t>Véhicules autorisés</t>
  </si>
  <si>
    <t>Observations</t>
  </si>
  <si>
    <t>CARNET DE BORD — VÉRIFICATION DU VÉHICULE (À REMPLIR PAR LE CONDUCTEUR)</t>
  </si>
  <si>
    <t>Avant chaque prise de véhicule, effectuer les vérifications suivantes : vérification des niveaux, des pneumatiques, de l'éclairage, de la propreté / rangement du véhicule (intérieur et extérieur) et de la présence des équipements de sécurité   ·   ⓘ Mode d'emploi : cliquez ici</t>
  </si>
  <si>
    <t>DÉPLACEMENTS</t>
  </si>
  <si>
    <t>ANOMALIES SIGNALÉES</t>
  </si>
  <si>
    <t>ANOMALIES NON TRAITÉES</t>
  </si>
  <si>
    <t>VÉRIFICATIONS NON FAITES</t>
  </si>
  <si>
    <t>Date</t>
  </si>
  <si>
    <t>Nom / prénom du conducteur</t>
  </si>
  <si>
    <t>Véhicule</t>
  </si>
  <si>
    <t>Nombre de passager(s)</t>
  </si>
  <si>
    <t>Motif / lieu du déplacement</t>
  </si>
  <si>
    <t>Vérifications avant départ faites</t>
  </si>
  <si>
    <t>Anomalie(s) constatée(s) sur le véhicule</t>
  </si>
  <si>
    <t>Anomalie traitée le</t>
  </si>
  <si>
    <t>Action / observations</t>
  </si>
  <si>
    <t>ENTRETIEN ET NETTOYAGE DES VÉHICULES</t>
  </si>
  <si>
    <t>Nettoyage intérieur et extérieur (chaque semaine), révisions, pneumatiques, contrôles techniques et réparations : une ligne par intervention   ·   ⓘ Mode d'emploi : cliquez ici</t>
  </si>
  <si>
    <t>INTERVENTIONS</t>
  </si>
  <si>
    <t>NETTOYAGES</t>
  </si>
  <si>
    <t>ÉCHÉANCES À VENIR (30 JOURS)</t>
  </si>
  <si>
    <t>Semaine n°</t>
  </si>
  <si>
    <t>Intervention</t>
  </si>
  <si>
    <t>Kilométrage</t>
  </si>
  <si>
    <t>Réalisé par (salarié ou garage)</t>
  </si>
  <si>
    <t>Commentaire(s)</t>
  </si>
  <si>
    <t>Prochaine échéance</t>
  </si>
  <si>
    <t>FICHE VÉHICULE N° 1 — CARNET DE SUIVI</t>
  </si>
  <si>
    <t>Identification, échéances et contrôles périodiques · suivi toutes les 15 missions / 1000 kilomètres ou après signalement</t>
  </si>
  <si>
    <t>ⓘ  Cliquez sur une case : une bulle explique quoi saisir.     Mode d'emploi complet : cliquez ici.</t>
  </si>
  <si>
    <t>IDENTIFICATION DU VÉHICULE</t>
  </si>
  <si>
    <t>ⓘ  Aide</t>
  </si>
  <si>
    <t>Numéro d'immatriculation :</t>
  </si>
  <si>
    <t>Type de véhicule :</t>
  </si>
  <si>
    <t>Marque :</t>
  </si>
  <si>
    <t>Modèle :</t>
  </si>
  <si>
    <t>Permis requis :</t>
  </si>
  <si>
    <t>Places autorisées :</t>
  </si>
  <si>
    <t>Hauteur :</t>
  </si>
  <si>
    <t>Largeur :</t>
  </si>
  <si>
    <t>PTAC :</t>
  </si>
  <si>
    <t>PTRA :</t>
  </si>
  <si>
    <t>Charge autorisée :</t>
  </si>
  <si>
    <t>Mise en circulation :</t>
  </si>
  <si>
    <t>Pression de gonflage avant :</t>
  </si>
  <si>
    <t>Pression de gonflage arrière :</t>
  </si>
  <si>
    <t>ÉCHÉANCES</t>
  </si>
  <si>
    <t>Prochain contrôle technique :</t>
  </si>
  <si>
    <t>Prochaine révision (date) :</t>
  </si>
  <si>
    <t>Prochaine révision (km) :</t>
  </si>
  <si>
    <t>Échéance de l'assurance :</t>
  </si>
  <si>
    <t>CONTRÔLES PÉRIODIQUES — toutes les 15 missions / 1000 kilomètres ou après signalement</t>
  </si>
  <si>
    <t>Contrôle n°</t>
  </si>
  <si>
    <t>Date du contrôle</t>
  </si>
  <si>
    <t>Contrôlé par</t>
  </si>
  <si>
    <t>Vérification des niveaux</t>
  </si>
  <si>
    <t>Huile</t>
  </si>
  <si>
    <t>Liquide de refroidissement</t>
  </si>
  <si>
    <t>Liquide lave-glaces</t>
  </si>
  <si>
    <t>Liquide de freins</t>
  </si>
  <si>
    <t>Liquide de batterie</t>
  </si>
  <si>
    <t>Visibilité</t>
  </si>
  <si>
    <t>Vitres</t>
  </si>
  <si>
    <t>Balais d'essuie-glaces</t>
  </si>
  <si>
    <t>Rétroviseurs</t>
  </si>
  <si>
    <t>Plaque d'immatriculation</t>
  </si>
  <si>
    <t>Pneumatiques</t>
  </si>
  <si>
    <t>Mesure pression avant</t>
  </si>
  <si>
    <t>Mesure pression arrière</t>
  </si>
  <si>
    <t>Usure / état</t>
  </si>
  <si>
    <t>Éclairage</t>
  </si>
  <si>
    <t>Feux de position</t>
  </si>
  <si>
    <t>Feux de croisement</t>
  </si>
  <si>
    <t>Feux de route</t>
  </si>
  <si>
    <t>Feux de détresse</t>
  </si>
  <si>
    <t>Clignotants</t>
  </si>
  <si>
    <t>Feux stop</t>
  </si>
  <si>
    <t>Feux de recul</t>
  </si>
  <si>
    <t>Propreté</t>
  </si>
  <si>
    <t>Intérieur</t>
  </si>
  <si>
    <t>Extérieur</t>
  </si>
  <si>
    <t>Équipements particuliers</t>
  </si>
  <si>
    <t>Gilet haute visibilité</t>
  </si>
  <si>
    <t>Sangles</t>
  </si>
  <si>
    <t>Ampoules</t>
  </si>
  <si>
    <t>Trousse de secours</t>
  </si>
  <si>
    <t>Triangle de signalisation</t>
  </si>
  <si>
    <t>Extincteur</t>
  </si>
  <si>
    <t>Documents du véhicule et constat amiable</t>
  </si>
  <si>
    <t>Carrosserie</t>
  </si>
  <si>
    <t>Avant</t>
  </si>
  <si>
    <t>Arrière</t>
  </si>
  <si>
    <t>Latéral gauche (véhicule en face)</t>
  </si>
  <si>
    <t>Latéral droit (véhicule en face)</t>
  </si>
  <si>
    <t>Toit</t>
  </si>
  <si>
    <t>Éléments non conformes</t>
  </si>
  <si>
    <t>« J'autorise le véhicule à circuler »</t>
  </si>
  <si>
    <t>Date et visa de l'employeur</t>
  </si>
  <si>
    <t>PROBLÈMES CONSTATÉS ET RÉSOLUTION</t>
  </si>
  <si>
    <t>Élément concerné</t>
  </si>
  <si>
    <t>Date de constatation du problème</t>
  </si>
  <si>
    <t>Commentaire</t>
  </si>
  <si>
    <t>Date de résolution du problème</t>
  </si>
  <si>
    <t>Cette fiche se reporte seule dans le « Tableau de bord ». Les anomalies signalées par les conducteurs sont dans le « Carnet de bord » ; les nettoyages, révisions et réparations dans « Entretien et nettoyage ».</t>
  </si>
  <si>
    <t>FICHE VÉHICULE N° 2 — CARNET DE SUIVI</t>
  </si>
  <si>
    <t>FICHE VÉHICULE N° 3 — CARNET DE SUIVI</t>
  </si>
  <si>
    <t>FICHE VÉHICULE N° 4 — CARNET DE SUIVI</t>
  </si>
  <si>
    <t>FICHE VÉHICULE N° 5 — CARNET DE SUIVI</t>
  </si>
  <si>
    <t>FICHE VÉHICULE N° 6 — CARNET DE SUIVI</t>
  </si>
  <si>
    <t>FICHE VÉHICULE N° 7 — CARNET DE SUIVI</t>
  </si>
  <si>
    <t>FICHE VÉHICULE N° 8 — CARNET DE SUIVI</t>
  </si>
  <si>
    <t>FICHE VÉHICULE N° 9 — CARNET DE SUIVI</t>
  </si>
  <si>
    <t>FICHE VÉHICULE N° 10 — CARNET DE SUIVI</t>
  </si>
  <si>
    <t>FICHE VÉHICULE N° 11 — CARNET DE SUIVI</t>
  </si>
  <si>
    <t>FICHE VÉHICULE N° 12 — CARNET DE SUIVI</t>
  </si>
  <si>
    <t>Véhicules de société
Mode d'emploi</t>
  </si>
  <si>
    <t>À QUOI SERT CE DOCUMENT</t>
  </si>
  <si>
    <t>Gérer la prévention du risque routier pour les véhicules de l'entreprise, dans un seul classeur : l'état de chaque véhicule et ses contrôles périodiques, les échéances (contrôle technique, révision, assurance), les conducteurs et leur permis, le carnet de bord tenu par les conducteurs, l'entretien et le nettoyage. Ce sont les actions de prévention du risque routier de votre Document Unique.</t>
  </si>
  <si>
    <t>COMMENT S'Y RETROUVER</t>
  </si>
  <si>
    <t>ⓘ  Cliquez sur n'importe quelle case : une bulle jaune explique ce qu'il faut y saisir ou comment elle est calculée. Les liens « ⓘ Aide » renvoient ici. Couleur claire : case à remplir ; gris : case calculée et protégée.</t>
  </si>
  <si>
    <t>Onglets : « Tableau de bord » (rempli seul), « Conducteurs », « Carnet de bord », « Entretien et nettoyage », « Véhicule 1 » à « Véhicule 12 » (une fiche par véhicule), « Mode d'emploi ».</t>
  </si>
  <si>
    <t>1. LE TABLEAU DE BORD</t>
  </si>
  <si>
    <t>Saisissez une fois le nom de l'entreprise : il se reporte partout. Le reste se remplit seul : pour chaque véhicule, le dernier contrôle, les éléments non conformes, l'autorisation de circuler, les problèmes non résolus (contrôles et carnet de bord), les échéances et le dernier nettoyage. Les compteurs signalent les échéances dépassées et les permis à revérifier.</t>
  </si>
  <si>
    <t>2. UNE FICHE PAR VÉHICULE : IDENTIFICATION ET ÉCHÉANCES</t>
  </si>
  <si>
    <t>Ouvrez un onglet « Véhicule » par véhicule et commencez par l'immatriculation : elle sert de nom au véhicule dans les listes du carnet de bord et du journal d'entretien. Complétez l'identification d'après le certificat d'immatriculation, puis les échéances : prochain contrôle technique, prochaine révision, assurance (orange à moins de 30 jours, rouge dépassée). Vous pouvez renommer l'onglet ; ne le supprimez pas. Au-delà de 12 véhicules, enregistrez une copie du classeur.</t>
  </si>
  <si>
    <t>3. LES CONTRÔLES PÉRIODIQUES ET LES PROBLÈMES</t>
  </si>
  <si>
    <t>Toutes les 15 missions, tous les 1 000 km ou après un signalement : une colonne par contrôle (date, kilométrage, contrôleur). Pour chaque élément : Oui (conforme), Non (non conforme) ou S.O. (sans objet). Le nombre d'éléments non conformes se calcule seul. L'employeur indique ensuite « J'autorise le véhicule à circuler » (Oui ou Non) et appose son visa.</t>
  </si>
  <si>
    <t>Chaque élément non conforme se note dans « Problèmes constatés et résolution » : date de constatation, commentaire, puis date de résolution une fois réglé. La ligne reste rouge tant que le problème n'est pas résolu, et il compte dans le tableau de bord.</t>
  </si>
  <si>
    <t>4. LES CONDUCTEURS ET LEUR PERMIS</t>
  </si>
  <si>
    <t>Une ligne par conducteur : catégories de permis, fin de validité si elle existe, date de signature de l'attestation relative aux risques routiers (fournie avec ce kit), date de vérification du permis et de la prochaine vérification. Ne notez que ce qui est utile à la gestion des véhicules : ni numéro de permis ni nombre de points.</t>
  </si>
  <si>
    <t>5. LE CARNET DE BORD (À REMPLIR PAR LE CONDUCTEUR)</t>
  </si>
  <si>
    <t>Avant chaque prise de véhicule, effectuer les vérifications suivantes : vérification des niveaux, des pneumatiques, de l'éclairage, de la propreté / rangement du véhicule (intérieur et extérieur) et de la présence des équipements de sécurité. Une ligne par déplacement : date, conducteur, véhicule, nombre de passagers, motif et lieu, vérifications faites (Oui / Non) et anomalies constatées. Une anomalie reste rouge jusqu'à la date de traitement, et compte dans le tableau de bord du véhicule.</t>
  </si>
  <si>
    <t>6. L'ENTRETIEN ET LE NETTOYAGE</t>
  </si>
  <si>
    <t>Une ligne par intervention : nettoyage intérieur ou extérieur (chaque semaine), révision, pneumatiques, contrôle technique, réparation. Le numéro de semaine se calcule seul ; la prochaine échéance passe en orange puis en rouge. Le tableau de bord affiche le dernier nettoyage de chaque véhicule.</t>
  </si>
  <si>
    <t>LES COULEURS</t>
  </si>
  <si>
    <t>Vert : conforme, autorisé à circuler, problème résolu</t>
  </si>
  <si>
    <t>Orange : échéance dans moins de 30 jours (permis : 90 jours), attestation à faire signer</t>
  </si>
  <si>
    <t>Rouge : non conforme, problème ou anomalie non résolu, échéance dépassée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</si>
</sst>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b/>
      <sz val="15"/>
      <color rgb="FFFFFFFF"/>
      <name val="Arial"/>
    </font>
    <font>
      <b/>
      <sz val="12"/>
      <color rgb="FFFFFFFF"/>
      <name val="Arial"/>
    </font>
    <font>
      <sz val="10.5"/>
      <color rgb="FF1A1A1A"/>
      <name val="Arial"/>
    </font>
    <font>
      <b/>
      <sz val="10.5"/>
      <color rgb="FFFFFFFF"/>
      <name val="Arial"/>
    </font>
    <font>
      <b/>
      <sz val="16"/>
      <color rgb="FFFFFFFF"/>
      <name val="Arial"/>
    </font>
    <font>
      <i/>
      <sz val="9.5"/>
      <color rgb="FFFFFFFF"/>
      <name val="Arial"/>
    </font>
    <font>
      <b/>
      <sz val="11"/>
      <color rgb="FFFFFFFF"/>
      <name val="Arial"/>
    </font>
    <font>
      <b/>
      <sz val="9.5"/>
      <color rgb="FFFFFFFF"/>
      <name val="Arial"/>
    </font>
    <font>
      <b/>
      <u/>
      <sz val="9.5"/>
      <color rgb="FFFFFFFF"/>
      <name val="Arial"/>
    </font>
    <font>
      <b/>
      <sz val="10"/>
      <color rgb="FF1A1A1A"/>
      <name val="Arial"/>
    </font>
    <font>
      <b/>
      <sz val="10"/>
      <color rgb="FFFFFFFF"/>
      <name val="Arial"/>
    </font>
    <font>
      <b/>
      <sz val="9"/>
      <color rgb="FF1A1A1A"/>
      <name val="Arial"/>
    </font>
    <font>
      <sz val="9"/>
      <color rgb="FF1A1A1A"/>
      <name val="Arial"/>
    </font>
    <font>
      <sz val="9.5"/>
      <color rgb="FF1A1A1A"/>
      <name val="Arial"/>
    </font>
    <font>
      <i/>
      <sz val="8"/>
      <color rgb="FF5B6573"/>
      <name val="Arial"/>
    </font>
    <font>
      <b/>
      <sz val="18"/>
      <color rgb="FFFFFFFF"/>
      <name val="Arial"/>
    </font>
    <font>
      <i/>
      <sz val="10"/>
      <color rgb="FFFFFFFF"/>
      <name val="Arial"/>
    </font>
    <font>
      <b/>
      <sz val="11"/>
      <color rgb="FF1A1A1A"/>
      <name val="Arial"/>
    </font>
    <font>
      <b/>
      <sz val="9"/>
      <color rgb="FFFFFFFF"/>
      <name val="Arial"/>
    </font>
    <font>
      <sz val="10"/>
      <color rgb="FF1A1A1A"/>
      <name val="Arial"/>
    </font>
    <font>
      <b/>
      <sz val="10.5"/>
      <color rgb="FF1A1A1A"/>
      <name val="Arial"/>
    </font>
    <font>
      <i/>
      <u/>
      <sz val="10"/>
      <color rgb="FFFFFFFF"/>
      <name val="Arial"/>
    </font>
    <font>
      <b/>
      <sz val="10"/>
      <color rgb="FF7E5109"/>
      <name val="Arial"/>
    </font>
    <font>
      <b/>
      <sz val="16"/>
      <color rgb="FF7E5109"/>
      <name val="Arial"/>
    </font>
    <font>
      <b/>
      <sz val="11"/>
      <color rgb="FF7E5109"/>
      <name val="Arial"/>
    </font>
    <font>
      <sz val="10"/>
      <color rgb="FF7E5109"/>
      <name val="Arial"/>
    </font>
    <font>
      <b/>
      <u/>
      <sz val="10"/>
      <color rgb="FF7E5109"/>
      <name val="Arial"/>
    </font>
    <font>
      <b/>
      <sz val="9.5"/>
      <color rgb="FF7E5109"/>
      <name val="Arial"/>
    </font>
    <font>
      <b/>
      <sz val="10.5"/>
      <color rgb="FF7E5109"/>
      <name val="Arial"/>
    </font>
  </fonts>
  <fills count="13">
    <fill>
      <patternFill patternType="none"/>
    </fill>
    <fill>
      <patternFill patternType="gray125"/>
    </fill>
    <fill>
      <patternFill patternType="solid">
        <fgColor rgb="FFD9D9D9"/>
      </patternFill>
    </fill>
    <fill>
      <patternFill patternType="solid">
        <fgColor rgb="FFFFFFFF"/>
      </patternFill>
    </fill>
    <fill>
      <patternFill patternType="solid">
        <fgColor rgb="FFF2F3F4"/>
      </patternFill>
    </fill>
    <fill>
      <patternFill patternType="solid">
        <fgColor rgb="FF27AE60"/>
      </patternFill>
    </fill>
    <fill>
      <patternFill patternType="solid">
        <fgColor rgb="FFE67E22"/>
      </patternFill>
    </fill>
    <fill>
      <patternFill patternType="solid">
        <fgColor rgb="FFC0392B"/>
      </patternFill>
    </fill>
    <fill>
      <patternFill patternType="solid">
        <fgColor rgb="FF7E5109"/>
        <bgColor rgb="FF7E5109"/>
      </patternFill>
    </fill>
    <fill>
      <patternFill patternType="solid">
        <fgColor rgb="FF9C640C"/>
        <bgColor rgb="FF9C640C"/>
      </patternFill>
    </fill>
    <fill>
      <patternFill patternType="solid">
        <fgColor rgb="FFFBF0C9"/>
        <bgColor rgb="FFFBF0C9"/>
      </patternFill>
    </fill>
    <fill>
      <patternFill patternType="solid">
        <fgColor rgb="FF5E3C06"/>
        <bgColor rgb="FF5E3C06"/>
      </patternFill>
    </fill>
    <fill>
      <patternFill patternType="solid">
        <fgColor rgb="FFFEF8E4"/>
        <bgColor rgb="FFFEF8E4"/>
      </patternFill>
    </fill>
  </fills>
  <borders count="2">
    <border>
      <left/>
      <right/>
      <top/>
      <bottom/>
      <diagonal/>
    </border>
    <border>
      <left style="thin">
        <color rgb="FFAEB6BF"/>
      </left>
      <right style="thin">
        <color rgb="FFAEB6BF"/>
      </right>
      <top style="thin">
        <color rgb="FFAEB6BF"/>
      </top>
      <bottom style="thin">
        <color rgb="FFAEB6BF"/>
      </bottom>
      <diagonal/>
    </border>
  </borders>
  <cellStyleXfs count="1">
    <xf numFmtId="0" fontId="0" fillId="0" borderId="0"/>
  </cellStyleXfs>
  <cellXfs count="55">
    <xf numFmtId="0" fontId="0" fillId="0" borderId="0" xfId="0"/>
    <xf numFmtId="0" fontId="0" fillId="2" borderId="0" xfId="0" applyFill="1" applyProtection="1">
      <protection locked="0"/>
    </xf>
    <xf numFmtId="0" fontId="0" fillId="3" borderId="0" xfId="0" applyFill="1"/>
    <xf numFmtId="0" fontId="23" fillId="4" borderId="1" xfId="0" applyFont="1" applyFill="1" applyBorder="1" applyAlignment="1">
      <alignment horizontal="right" vertical="center" wrapText="1"/>
    </xf>
    <xf numFmtId="0" fontId="11" fillId="9" borderId="1" xfId="0" applyFont="1" applyFill="1" applyBorder="1" applyAlignment="1">
      <alignment horizontal="center" vertical="center" wrapText="1"/>
    </xf>
    <xf numFmtId="0" fontId="0" fillId="3" borderId="0" xfId="0" applyFill="1" applyProtection="1">
      <protection locked="0"/>
    </xf>
    <xf numFmtId="0" fontId="21" fillId="3" borderId="1" xfId="0" applyFont="1" applyFill="1" applyBorder="1" applyAlignment="1">
      <alignment horizontal="left" vertical="center" wrapText="1" indent="1"/>
    </xf>
    <xf numFmtId="0" fontId="20" fillId="3" borderId="1" xfId="0" applyFont="1" applyFill="1" applyBorder="1" applyAlignment="1">
      <alignment horizontal="left" vertical="center" wrapText="1" indent="1"/>
    </xf>
    <xf numFmtId="14" fontId="20" fillId="3" borderId="1" xfId="0"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0" fontId="20" fillId="12" borderId="1" xfId="0" applyFont="1" applyFill="1" applyBorder="1" applyAlignment="1" applyProtection="1">
      <alignment horizontal="left" vertical="center" wrapText="1" indent="1"/>
      <protection locked="0"/>
    </xf>
    <xf numFmtId="0" fontId="20" fillId="12" borderId="1" xfId="0" applyFont="1" applyFill="1" applyBorder="1" applyAlignment="1" applyProtection="1">
      <alignment horizontal="center" vertical="center" wrapText="1"/>
      <protection locked="0"/>
    </xf>
    <xf numFmtId="14" fontId="20" fillId="12" borderId="1" xfId="0" applyNumberFormat="1" applyFont="1" applyFill="1" applyBorder="1" applyAlignment="1" applyProtection="1">
      <alignment horizontal="center" vertical="center" wrapText="1"/>
      <protection locked="0"/>
    </xf>
    <xf numFmtId="0" fontId="26" fillId="4" borderId="1" xfId="0" applyFont="1" applyFill="1" applyBorder="1" applyAlignment="1">
      <alignment horizontal="center" vertical="center" wrapText="1"/>
    </xf>
    <xf numFmtId="0" fontId="9" fillId="11" borderId="1" xfId="0" applyFont="1" applyFill="1" applyBorder="1" applyAlignment="1">
      <alignment horizontal="center" vertical="center" wrapText="1"/>
    </xf>
    <xf numFmtId="0" fontId="11" fillId="9" borderId="1" xfId="0" applyFont="1" applyFill="1" applyBorder="1" applyAlignment="1">
      <alignment horizontal="right" vertical="center" wrapText="1"/>
    </xf>
    <xf numFmtId="14" fontId="12" fillId="10" borderId="1" xfId="0" applyNumberFormat="1" applyFont="1" applyFill="1" applyBorder="1" applyAlignment="1" applyProtection="1">
      <alignment horizontal="center" vertical="center" wrapText="1"/>
      <protection locked="0"/>
    </xf>
    <xf numFmtId="3" fontId="13" fillId="10" borderId="1" xfId="0" applyNumberFormat="1" applyFont="1" applyFill="1" applyBorder="1" applyAlignment="1" applyProtection="1">
      <alignment horizontal="center" vertical="center" wrapText="1"/>
      <protection locked="0"/>
    </xf>
    <xf numFmtId="0" fontId="13" fillId="10" borderId="1" xfId="0" applyFont="1" applyFill="1" applyBorder="1" applyAlignment="1" applyProtection="1">
      <alignment horizontal="center" vertical="center" wrapText="1"/>
      <protection locked="0"/>
    </xf>
    <xf numFmtId="0" fontId="14" fillId="4" borderId="1" xfId="0" applyFont="1" applyFill="1" applyBorder="1" applyAlignment="1">
      <alignment horizontal="left" vertical="center" wrapText="1" indent="1"/>
    </xf>
    <xf numFmtId="0" fontId="12" fillId="12" borderId="1" xfId="0" applyFont="1" applyFill="1" applyBorder="1" applyAlignment="1" applyProtection="1">
      <alignment horizontal="center" vertical="center" wrapText="1"/>
      <protection locked="0"/>
    </xf>
    <xf numFmtId="0" fontId="23" fillId="4" borderId="1" xfId="0" applyFont="1" applyFill="1" applyBorder="1" applyAlignment="1">
      <alignment horizontal="center" vertical="center" wrapText="1"/>
    </xf>
    <xf numFmtId="0" fontId="10" fillId="10" borderId="1" xfId="0" applyFont="1" applyFill="1" applyBorder="1" applyAlignment="1" applyProtection="1">
      <alignment horizontal="center" vertical="center" wrapText="1"/>
      <protection locked="0"/>
    </xf>
    <xf numFmtId="0" fontId="13" fillId="12" borderId="1" xfId="0" applyFont="1" applyFill="1" applyBorder="1" applyAlignment="1" applyProtection="1">
      <alignment horizontal="center" vertical="center" wrapText="1"/>
      <protection locked="0"/>
    </xf>
    <xf numFmtId="0" fontId="14" fillId="12" borderId="1" xfId="0" applyFont="1" applyFill="1" applyBorder="1" applyAlignment="1" applyProtection="1">
      <alignment horizontal="left" vertical="center" wrapText="1" indent="1"/>
      <protection locked="0"/>
    </xf>
    <xf numFmtId="0" fontId="1" fillId="8" borderId="1" xfId="0" applyFont="1" applyFill="1" applyBorder="1" applyAlignment="1">
      <alignment horizontal="center" vertical="center" wrapText="1"/>
    </xf>
    <xf numFmtId="0" fontId="2" fillId="11" borderId="1" xfId="0" applyFont="1" applyFill="1" applyBorder="1" applyAlignment="1">
      <alignment horizontal="left" vertical="center" wrapText="1" indent="1"/>
    </xf>
    <xf numFmtId="0" fontId="3" fillId="10" borderId="1" xfId="0" applyFont="1" applyFill="1" applyBorder="1" applyAlignment="1">
      <alignment horizontal="left" vertical="center" wrapText="1" indent="1"/>
    </xf>
    <xf numFmtId="0" fontId="29" fillId="4" borderId="1" xfId="0" applyFont="1" applyFill="1" applyBorder="1" applyAlignment="1">
      <alignment horizontal="left" vertical="center" wrapText="1" indent="1"/>
    </xf>
    <xf numFmtId="0" fontId="3" fillId="4" borderId="1" xfId="0" applyFont="1" applyFill="1" applyBorder="1" applyAlignment="1">
      <alignment horizontal="left" vertical="center" wrapText="1" indent="1"/>
    </xf>
    <xf numFmtId="0" fontId="4" fillId="5" borderId="1" xfId="0" applyFont="1" applyFill="1" applyBorder="1" applyAlignment="1">
      <alignment horizontal="left" vertical="center" wrapText="1" indent="1"/>
    </xf>
    <xf numFmtId="0" fontId="4" fillId="6" borderId="1" xfId="0" applyFont="1" applyFill="1" applyBorder="1" applyAlignment="1">
      <alignment horizontal="left" vertical="center" wrapText="1" indent="1"/>
    </xf>
    <xf numFmtId="0" fontId="4" fillId="7" borderId="1" xfId="0" applyFont="1" applyFill="1" applyBorder="1" applyAlignment="1">
      <alignment horizontal="left" vertical="center" wrapText="1" indent="1"/>
    </xf>
    <xf numFmtId="14" fontId="18" fillId="10" borderId="1" xfId="0" applyNumberFormat="1" applyFont="1" applyFill="1" applyBorder="1" applyAlignment="1" applyProtection="1">
      <alignment horizontal="center" vertical="center" wrapText="1"/>
      <protection locked="0"/>
    </xf>
    <xf numFmtId="0" fontId="19" fillId="11"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18" fillId="10" borderId="1" xfId="0" applyFont="1" applyFill="1" applyBorder="1" applyAlignment="1" applyProtection="1">
      <alignment horizontal="left" vertical="center" wrapText="1" indent="1"/>
      <protection locked="0"/>
    </xf>
    <xf numFmtId="0" fontId="22" fillId="9" borderId="1" xfId="0" applyFont="1" applyFill="1" applyBorder="1" applyAlignment="1">
      <alignment horizontal="center" vertical="center" wrapText="1"/>
    </xf>
    <xf numFmtId="0" fontId="17" fillId="9" borderId="1" xfId="0" applyFont="1" applyFill="1" applyBorder="1" applyAlignment="1">
      <alignment horizontal="center" vertical="center" wrapText="1"/>
    </xf>
    <xf numFmtId="0" fontId="23" fillId="4" borderId="1" xfId="0" applyFont="1" applyFill="1" applyBorder="1" applyAlignment="1">
      <alignment horizontal="right" vertical="center" wrapText="1"/>
    </xf>
    <xf numFmtId="0" fontId="16" fillId="8" borderId="1" xfId="0" applyFont="1" applyFill="1" applyBorder="1" applyAlignment="1">
      <alignment horizontal="center" vertical="center" wrapText="1"/>
    </xf>
    <xf numFmtId="0" fontId="25" fillId="4" borderId="1" xfId="0" applyFont="1" applyFill="1" applyBorder="1" applyAlignment="1">
      <alignment horizontal="left" vertical="center" wrapText="1" indent="1"/>
    </xf>
    <xf numFmtId="0" fontId="28" fillId="10" borderId="1" xfId="0" applyFont="1" applyFill="1" applyBorder="1" applyAlignment="1">
      <alignment horizontal="left" vertical="center" wrapText="1" indent="1"/>
    </xf>
    <xf numFmtId="14" fontId="10" fillId="10" borderId="1" xfId="0" applyNumberFormat="1" applyFont="1" applyFill="1" applyBorder="1" applyAlignment="1" applyProtection="1">
      <alignment horizontal="left" vertical="center" wrapText="1" indent="1"/>
      <protection locked="0"/>
    </xf>
    <xf numFmtId="0" fontId="10" fillId="10" borderId="1" xfId="0" applyFont="1" applyFill="1" applyBorder="1" applyAlignment="1" applyProtection="1">
      <alignment horizontal="left" vertical="center" wrapText="1" indent="1"/>
      <protection locked="0"/>
    </xf>
    <xf numFmtId="0" fontId="8" fillId="9" borderId="1" xfId="0" applyFont="1" applyFill="1" applyBorder="1" applyAlignment="1">
      <alignment horizontal="center" vertical="center" wrapText="1"/>
    </xf>
    <xf numFmtId="0" fontId="7" fillId="11" borderId="1" xfId="0" applyFont="1" applyFill="1" applyBorder="1" applyAlignment="1">
      <alignment horizontal="left" vertical="center" wrapText="1" indent="1"/>
    </xf>
    <xf numFmtId="0" fontId="14" fillId="12" borderId="1" xfId="0" applyFont="1" applyFill="1" applyBorder="1" applyAlignment="1" applyProtection="1">
      <alignment horizontal="left" vertical="center" wrapText="1" indent="1"/>
      <protection locked="0"/>
    </xf>
    <xf numFmtId="14" fontId="14" fillId="12" borderId="1" xfId="0" applyNumberFormat="1" applyFont="1" applyFill="1" applyBorder="1" applyAlignment="1" applyProtection="1">
      <alignment horizontal="center" vertical="center" wrapText="1"/>
      <protection locked="0"/>
    </xf>
    <xf numFmtId="0" fontId="5" fillId="8" borderId="1" xfId="0" applyFont="1" applyFill="1" applyBorder="1" applyAlignment="1">
      <alignment horizontal="center" vertical="center" wrapText="1"/>
    </xf>
    <xf numFmtId="0" fontId="6" fillId="9" borderId="1" xfId="0" applyFont="1" applyFill="1" applyBorder="1" applyAlignment="1">
      <alignment horizontal="left" vertical="center" wrapText="1" indent="1"/>
    </xf>
    <xf numFmtId="0" fontId="27" fillId="12" borderId="1" xfId="0" applyFont="1" applyFill="1" applyBorder="1" applyAlignment="1">
      <alignment horizontal="left" vertical="center" wrapText="1" indent="1"/>
    </xf>
    <xf numFmtId="0" fontId="23" fillId="12" borderId="1" xfId="0" applyFont="1" applyFill="1" applyBorder="1" applyAlignment="1">
      <alignment horizontal="left" vertical="center" wrapText="1" indent="1"/>
    </xf>
    <xf numFmtId="0" fontId="15" fillId="3" borderId="1" xfId="0" applyFont="1" applyFill="1" applyBorder="1" applyAlignment="1">
      <alignment horizontal="left" vertical="center" wrapText="1" indent="1"/>
    </xf>
    <xf numFmtId="0" fontId="23" fillId="4" borderId="1" xfId="0" applyFont="1" applyFill="1" applyBorder="1" applyAlignment="1">
      <alignment horizontal="center" vertical="center" wrapText="1"/>
    </xf>
  </cellXfs>
  <cellStyles count="1">
    <cellStyle name="Normal" xfId="0" builtinId="0"/>
  </cellStyles>
  <dxfs count="212">
    <dxf>
      <font>
        <b/>
        <color rgb="FFFFFFFF"/>
      </font>
      <fill>
        <patternFill patternType="solid">
          <fgColor rgb="FF27AE60"/>
          <bgColor rgb="FF27AE60"/>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27AE60"/>
          <bgColor rgb="FF27AE60"/>
        </patternFill>
      </fill>
    </dxf>
    <dxf>
      <font>
        <b/>
        <color rgb="FFFFFFFF"/>
      </font>
      <fill>
        <patternFill patternType="solid">
          <fgColor rgb="FFC0392B"/>
          <bgColor rgb="FFC0392B"/>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922B21"/>
      </font>
      <fill>
        <patternFill patternType="solid">
          <fgColor rgb="FFFADBD8"/>
          <bgColor rgb="FFFADBD8"/>
        </patternFill>
      </fill>
    </dxf>
    <dxf>
      <font>
        <b/>
        <color rgb="FFFFFFFF"/>
      </font>
      <fill>
        <patternFill patternType="solid">
          <fgColor rgb="FF27AE60"/>
          <bgColor rgb="FF27AE60"/>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27AE60"/>
          <bgColor rgb="FF27AE60"/>
        </patternFill>
      </fill>
    </dxf>
    <dxf>
      <font>
        <b/>
        <color rgb="FFFFFFFF"/>
      </font>
      <fill>
        <patternFill patternType="solid">
          <fgColor rgb="FFC0392B"/>
          <bgColor rgb="FFC0392B"/>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922B21"/>
      </font>
      <fill>
        <patternFill patternType="solid">
          <fgColor rgb="FFFADBD8"/>
          <bgColor rgb="FFFADBD8"/>
        </patternFill>
      </fill>
    </dxf>
    <dxf>
      <font>
        <b/>
        <color rgb="FFFFFFFF"/>
      </font>
      <fill>
        <patternFill patternType="solid">
          <fgColor rgb="FF27AE60"/>
          <bgColor rgb="FF27AE60"/>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27AE60"/>
          <bgColor rgb="FF27AE60"/>
        </patternFill>
      </fill>
    </dxf>
    <dxf>
      <font>
        <b/>
        <color rgb="FFFFFFFF"/>
      </font>
      <fill>
        <patternFill patternType="solid">
          <fgColor rgb="FFC0392B"/>
          <bgColor rgb="FFC0392B"/>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922B21"/>
      </font>
      <fill>
        <patternFill patternType="solid">
          <fgColor rgb="FFFADBD8"/>
          <bgColor rgb="FFFADBD8"/>
        </patternFill>
      </fill>
    </dxf>
    <dxf>
      <font>
        <b/>
        <color rgb="FFFFFFFF"/>
      </font>
      <fill>
        <patternFill patternType="solid">
          <fgColor rgb="FF27AE60"/>
          <bgColor rgb="FF27AE60"/>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27AE60"/>
          <bgColor rgb="FF27AE60"/>
        </patternFill>
      </fill>
    </dxf>
    <dxf>
      <font>
        <b/>
        <color rgb="FFFFFFFF"/>
      </font>
      <fill>
        <patternFill patternType="solid">
          <fgColor rgb="FFC0392B"/>
          <bgColor rgb="FFC0392B"/>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922B21"/>
      </font>
      <fill>
        <patternFill patternType="solid">
          <fgColor rgb="FFFADBD8"/>
          <bgColor rgb="FFFADBD8"/>
        </patternFill>
      </fill>
    </dxf>
    <dxf>
      <font>
        <b/>
        <color rgb="FFFFFFFF"/>
      </font>
      <fill>
        <patternFill patternType="solid">
          <fgColor rgb="FF27AE60"/>
          <bgColor rgb="FF27AE60"/>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27AE60"/>
          <bgColor rgb="FF27AE60"/>
        </patternFill>
      </fill>
    </dxf>
    <dxf>
      <font>
        <b/>
        <color rgb="FFFFFFFF"/>
      </font>
      <fill>
        <patternFill patternType="solid">
          <fgColor rgb="FFC0392B"/>
          <bgColor rgb="FFC0392B"/>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922B21"/>
      </font>
      <fill>
        <patternFill patternType="solid">
          <fgColor rgb="FFFADBD8"/>
          <bgColor rgb="FFFADBD8"/>
        </patternFill>
      </fill>
    </dxf>
    <dxf>
      <font>
        <b/>
        <color rgb="FFFFFFFF"/>
      </font>
      <fill>
        <patternFill patternType="solid">
          <fgColor rgb="FF27AE60"/>
          <bgColor rgb="FF27AE60"/>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27AE60"/>
          <bgColor rgb="FF27AE60"/>
        </patternFill>
      </fill>
    </dxf>
    <dxf>
      <font>
        <b/>
        <color rgb="FFFFFFFF"/>
      </font>
      <fill>
        <patternFill patternType="solid">
          <fgColor rgb="FFC0392B"/>
          <bgColor rgb="FFC0392B"/>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922B21"/>
      </font>
      <fill>
        <patternFill patternType="solid">
          <fgColor rgb="FFFADBD8"/>
          <bgColor rgb="FFFADBD8"/>
        </patternFill>
      </fill>
    </dxf>
    <dxf>
      <font>
        <b/>
        <color rgb="FFFFFFFF"/>
      </font>
      <fill>
        <patternFill patternType="solid">
          <fgColor rgb="FF27AE60"/>
          <bgColor rgb="FF27AE60"/>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27AE60"/>
          <bgColor rgb="FF27AE60"/>
        </patternFill>
      </fill>
    </dxf>
    <dxf>
      <font>
        <b/>
        <color rgb="FFFFFFFF"/>
      </font>
      <fill>
        <patternFill patternType="solid">
          <fgColor rgb="FFC0392B"/>
          <bgColor rgb="FFC0392B"/>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922B21"/>
      </font>
      <fill>
        <patternFill patternType="solid">
          <fgColor rgb="FFFADBD8"/>
          <bgColor rgb="FFFADBD8"/>
        </patternFill>
      </fill>
    </dxf>
    <dxf>
      <font>
        <b/>
        <color rgb="FFFFFFFF"/>
      </font>
      <fill>
        <patternFill patternType="solid">
          <fgColor rgb="FF27AE60"/>
          <bgColor rgb="FF27AE60"/>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27AE60"/>
          <bgColor rgb="FF27AE60"/>
        </patternFill>
      </fill>
    </dxf>
    <dxf>
      <font>
        <b/>
        <color rgb="FFFFFFFF"/>
      </font>
      <fill>
        <patternFill patternType="solid">
          <fgColor rgb="FFC0392B"/>
          <bgColor rgb="FFC0392B"/>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922B21"/>
      </font>
      <fill>
        <patternFill patternType="solid">
          <fgColor rgb="FFFADBD8"/>
          <bgColor rgb="FFFADBD8"/>
        </patternFill>
      </fill>
    </dxf>
    <dxf>
      <font>
        <b/>
        <color rgb="FFFFFFFF"/>
      </font>
      <fill>
        <patternFill patternType="solid">
          <fgColor rgb="FF27AE60"/>
          <bgColor rgb="FF27AE60"/>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27AE60"/>
          <bgColor rgb="FF27AE60"/>
        </patternFill>
      </fill>
    </dxf>
    <dxf>
      <font>
        <b/>
        <color rgb="FFFFFFFF"/>
      </font>
      <fill>
        <patternFill patternType="solid">
          <fgColor rgb="FFC0392B"/>
          <bgColor rgb="FFC0392B"/>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922B21"/>
      </font>
      <fill>
        <patternFill patternType="solid">
          <fgColor rgb="FFFADBD8"/>
          <bgColor rgb="FFFADBD8"/>
        </patternFill>
      </fill>
    </dxf>
    <dxf>
      <font>
        <b/>
        <color rgb="FFFFFFFF"/>
      </font>
      <fill>
        <patternFill patternType="solid">
          <fgColor rgb="FF27AE60"/>
          <bgColor rgb="FF27AE60"/>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27AE60"/>
          <bgColor rgb="FF27AE60"/>
        </patternFill>
      </fill>
    </dxf>
    <dxf>
      <font>
        <b/>
        <color rgb="FFFFFFFF"/>
      </font>
      <fill>
        <patternFill patternType="solid">
          <fgColor rgb="FFC0392B"/>
          <bgColor rgb="FFC0392B"/>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922B21"/>
      </font>
      <fill>
        <patternFill patternType="solid">
          <fgColor rgb="FFFADBD8"/>
          <bgColor rgb="FFFADBD8"/>
        </patternFill>
      </fill>
    </dxf>
    <dxf>
      <font>
        <b/>
        <color rgb="FFFFFFFF"/>
      </font>
      <fill>
        <patternFill patternType="solid">
          <fgColor rgb="FF27AE60"/>
          <bgColor rgb="FF27AE60"/>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27AE60"/>
          <bgColor rgb="FF27AE60"/>
        </patternFill>
      </fill>
    </dxf>
    <dxf>
      <font>
        <b/>
        <color rgb="FFFFFFFF"/>
      </font>
      <fill>
        <patternFill patternType="solid">
          <fgColor rgb="FFC0392B"/>
          <bgColor rgb="FFC0392B"/>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922B21"/>
      </font>
      <fill>
        <patternFill patternType="solid">
          <fgColor rgb="FFFADBD8"/>
          <bgColor rgb="FFFADBD8"/>
        </patternFill>
      </fill>
    </dxf>
    <dxf>
      <font>
        <b/>
        <color rgb="FFFFFFFF"/>
      </font>
      <fill>
        <patternFill patternType="solid">
          <fgColor rgb="FF27AE60"/>
          <bgColor rgb="FF27AE60"/>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27AE60"/>
          <bgColor rgb="FF27AE60"/>
        </patternFill>
      </fill>
    </dxf>
    <dxf>
      <font>
        <b/>
        <color rgb="FFFFFFFF"/>
      </font>
      <fill>
        <patternFill patternType="solid">
          <fgColor rgb="FFC0392B"/>
          <bgColor rgb="FFC0392B"/>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922B21"/>
      </font>
      <fill>
        <patternFill patternType="solid">
          <fgColor rgb="FFFADBD8"/>
          <bgColor rgb="FFFADBD8"/>
        </patternFill>
      </fill>
    </dxf>
    <dxf>
      <font>
        <b/>
        <color rgb="FFFFFFFF"/>
      </font>
      <fill>
        <patternFill patternType="solid">
          <fgColor rgb="FF27AE60"/>
          <bgColor rgb="FF27AE60"/>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E67E22"/>
          <bgColor rgb="FFE67E22"/>
        </patternFill>
      </fill>
    </dxf>
    <dxf>
      <font>
        <b/>
        <color rgb="FF922B21"/>
      </font>
      <fill>
        <patternFill patternType="solid">
          <fgColor rgb="FFFADBD8"/>
          <bgColor rgb="FFFADBD8"/>
        </patternFill>
      </fill>
    </dxf>
    <dxf>
      <font>
        <b/>
        <color rgb="FFFFFFFF"/>
      </font>
      <fill>
        <patternFill patternType="solid">
          <fgColor rgb="FF27AE60"/>
          <bgColor rgb="FF27AE60"/>
        </patternFill>
      </fill>
    </dxf>
    <dxf>
      <font>
        <b/>
        <color rgb="FFFFFFFF"/>
      </font>
      <fill>
        <patternFill patternType="solid">
          <fgColor rgb="FFE67E22"/>
          <bgColor rgb="FFE67E22"/>
        </patternFill>
      </fill>
    </dxf>
    <dxf>
      <font>
        <b/>
        <color rgb="FFFFFFFF"/>
      </font>
      <fill>
        <patternFill patternType="solid">
          <fgColor rgb="FF27AE60"/>
          <bgColor rgb="FF27AE60"/>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E67E22"/>
          <bgColor rgb="FFE67E22"/>
        </patternFill>
      </fill>
    </dxf>
    <dxf>
      <font>
        <b/>
        <color rgb="FFFFFFFF"/>
      </font>
      <fill>
        <patternFill patternType="solid">
          <fgColor rgb="FF27AE60"/>
          <bgColor rgb="FF27AE60"/>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C0392B"/>
          <bgColor rgb="FFC0392B"/>
        </patternFill>
      </fill>
    </dxf>
    <dxf>
      <font>
        <b/>
        <color rgb="FFFFFFFF"/>
      </font>
      <fill>
        <patternFill patternType="solid">
          <fgColor rgb="FFE67E22"/>
          <bgColor rgb="FFE67E22"/>
        </patternFill>
      </fill>
    </dxf>
    <dxf>
      <font>
        <b/>
        <color rgb="FFFFFFFF"/>
      </font>
      <fill>
        <patternFill patternType="solid">
          <fgColor rgb="FF27AE60"/>
          <bgColor rgb="FF27AE60"/>
        </patternFill>
      </fill>
    </dxf>
    <dxf>
      <font>
        <b/>
        <color rgb="FFFFFFFF"/>
      </font>
      <fill>
        <patternFill patternType="solid">
          <fgColor rgb="FFE67E22"/>
          <bgColor rgb="FFE67E22"/>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922B21"/>
      </font>
      <fill>
        <patternFill patternType="solid">
          <fgColor rgb="FFFADBD8"/>
          <bgColor rgb="FFFADBD8"/>
        </patternFill>
      </fill>
    </dxf>
    <dxf>
      <font>
        <b/>
        <color rgb="FFFFFFFF"/>
      </font>
      <fill>
        <patternFill patternType="solid">
          <fgColor rgb="FF27AE60"/>
          <bgColor rgb="FF27AE60"/>
        </patternFill>
      </fill>
    </dxf>
    <dxf>
      <font>
        <b/>
        <color rgb="FFFFFFFF"/>
      </font>
      <fill>
        <patternFill patternType="solid">
          <fgColor rgb="FFE67E22"/>
          <bgColor rgb="FFE67E22"/>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FFFFFF"/>
      </font>
      <fill>
        <patternFill patternType="solid">
          <fgColor rgb="FFE67E22"/>
          <bgColor rgb="FFE67E22"/>
        </patternFill>
      </fill>
    </dxf>
    <dxf>
      <font>
        <b/>
        <color rgb="FFFFFFFF"/>
      </font>
      <fill>
        <patternFill patternType="solid">
          <fgColor rgb="FFC0392B"/>
          <bgColor rgb="FFC0392B"/>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C0392B"/>
          <bgColor rgb="FFC0392B"/>
        </patternFill>
      </fill>
    </dxf>
    <dxf>
      <font>
        <b/>
        <color rgb="FFFFFFFF"/>
      </font>
      <fill>
        <patternFill patternType="solid">
          <fgColor rgb="FF27AE60"/>
          <bgColor rgb="FF27AE60"/>
        </patternFill>
      </fill>
    </dxf>
    <dxf>
      <font>
        <b/>
        <color rgb="FFFFFFFF"/>
      </font>
      <fill>
        <patternFill patternType="solid">
          <fgColor rgb="FFC0392B"/>
          <bgColor rgb="FFC0392B"/>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C640C"/>
    <pageSetUpPr fitToPage="1"/>
  </sheetPr>
  <dimension ref="B1:M24"/>
  <sheetViews>
    <sheetView showGridLines="0" tabSelected="1" workbookViewId="0">
      <selection activeCell="C2" sqref="C2:L2"/>
    </sheetView>
  </sheetViews>
  <sheetFormatPr baseColWidth="10" defaultColWidth="9" defaultRowHeight="15" x14ac:dyDescent="0.25"/>
  <cols>
    <col min="1" max="1" width="30" style="1" customWidth="1"/>
    <col min="2" max="2" width="2.42578125" style="1" customWidth="1"/>
    <col min="3" max="3" width="18" style="1" customWidth="1"/>
    <col min="4" max="4" width="21" style="1" customWidth="1"/>
    <col min="5" max="6" width="12" style="1" customWidth="1"/>
    <col min="7" max="8" width="11" style="1" customWidth="1"/>
    <col min="9" max="11" width="13" style="1" customWidth="1"/>
    <col min="12" max="12" width="12" style="1" customWidth="1"/>
    <col min="13" max="13" width="2.42578125" style="1" customWidth="1"/>
    <col min="14" max="14" width="9" style="1" customWidth="1"/>
    <col min="15" max="16384" width="9" style="1"/>
  </cols>
  <sheetData>
    <row r="1" spans="2:13" ht="8.1" customHeight="1" x14ac:dyDescent="0.25">
      <c r="B1" s="2"/>
      <c r="C1" s="2"/>
      <c r="D1" s="2"/>
      <c r="E1" s="2"/>
      <c r="F1" s="2"/>
      <c r="G1" s="2"/>
      <c r="H1" s="2"/>
      <c r="I1" s="2"/>
      <c r="J1" s="2"/>
      <c r="K1" s="2"/>
      <c r="L1" s="2"/>
      <c r="M1" s="2"/>
    </row>
    <row r="2" spans="2:13" ht="36" customHeight="1" x14ac:dyDescent="0.25">
      <c r="B2" s="2"/>
      <c r="C2" s="40" t="s">
        <v>0</v>
      </c>
      <c r="D2" s="40"/>
      <c r="E2" s="40"/>
      <c r="F2" s="40"/>
      <c r="G2" s="40"/>
      <c r="H2" s="40"/>
      <c r="I2" s="40"/>
      <c r="J2" s="40"/>
      <c r="K2" s="40"/>
      <c r="L2" s="40"/>
      <c r="M2" s="2"/>
    </row>
    <row r="3" spans="2:13" ht="21.95" customHeight="1" x14ac:dyDescent="0.25">
      <c r="B3" s="2"/>
      <c r="C3" s="37" t="s">
        <v>1</v>
      </c>
      <c r="D3" s="38"/>
      <c r="E3" s="38"/>
      <c r="F3" s="38"/>
      <c r="G3" s="38"/>
      <c r="H3" s="38"/>
      <c r="I3" s="38"/>
      <c r="J3" s="38"/>
      <c r="K3" s="38"/>
      <c r="L3" s="38"/>
      <c r="M3" s="2"/>
    </row>
    <row r="4" spans="2:13" ht="8.1" customHeight="1" x14ac:dyDescent="0.25">
      <c r="B4" s="2"/>
      <c r="C4" s="2"/>
      <c r="D4" s="2"/>
      <c r="E4" s="2"/>
      <c r="F4" s="2"/>
      <c r="G4" s="2"/>
      <c r="H4" s="2"/>
      <c r="I4" s="2"/>
      <c r="J4" s="2"/>
      <c r="K4" s="2"/>
      <c r="L4" s="2"/>
      <c r="M4" s="2"/>
    </row>
    <row r="5" spans="2:13" ht="26.1" customHeight="1" x14ac:dyDescent="0.25">
      <c r="B5" s="2"/>
      <c r="C5" s="54" t="s">
        <v>2</v>
      </c>
      <c r="D5" s="54"/>
      <c r="E5" s="36"/>
      <c r="F5" s="36"/>
      <c r="G5" s="36"/>
      <c r="H5" s="54" t="s">
        <v>3</v>
      </c>
      <c r="I5" s="54"/>
      <c r="J5" s="33"/>
      <c r="K5" s="33"/>
      <c r="L5" s="33"/>
      <c r="M5" s="2"/>
    </row>
    <row r="6" spans="2:13" ht="8.1" customHeight="1" x14ac:dyDescent="0.25">
      <c r="B6" s="2"/>
      <c r="C6" s="2"/>
      <c r="D6" s="2"/>
      <c r="E6" s="2"/>
      <c r="F6" s="2"/>
      <c r="G6" s="2"/>
      <c r="H6" s="2"/>
      <c r="I6" s="2"/>
      <c r="J6" s="2"/>
      <c r="K6" s="2"/>
      <c r="L6" s="2"/>
      <c r="M6" s="2"/>
    </row>
    <row r="7" spans="2:13" ht="18" customHeight="1" x14ac:dyDescent="0.25">
      <c r="B7" s="2"/>
      <c r="C7" s="34" t="s">
        <v>4</v>
      </c>
      <c r="D7" s="34"/>
      <c r="E7" s="34" t="s">
        <v>5</v>
      </c>
      <c r="F7" s="34"/>
      <c r="G7" s="34"/>
      <c r="H7" s="34" t="s">
        <v>6</v>
      </c>
      <c r="I7" s="34"/>
      <c r="J7" s="34"/>
      <c r="K7" s="34" t="s">
        <v>7</v>
      </c>
      <c r="L7" s="34"/>
      <c r="M7" s="2"/>
    </row>
    <row r="8" spans="2:13" ht="26.1" customHeight="1" x14ac:dyDescent="0.25">
      <c r="B8" s="2"/>
      <c r="C8" s="35">
        <f>COUNTIF(C11:C22,"?*")</f>
        <v>0</v>
      </c>
      <c r="D8" s="35"/>
      <c r="E8" s="35">
        <f ca="1">COUNTIF(I11:I22,"&lt;"&amp;TODAY())+COUNTIF(J11:J22,"&lt;"&amp;TODAY())+COUNTIF(K11:K22,"&lt;"&amp;TODAY())</f>
        <v>0</v>
      </c>
      <c r="F8" s="35"/>
      <c r="G8" s="35"/>
      <c r="H8" s="35">
        <f>SUM(H11:H22)</f>
        <v>0</v>
      </c>
      <c r="I8" s="35"/>
      <c r="J8" s="35"/>
      <c r="K8" s="35">
        <f ca="1">COUNTIF(Conducteurs!$H$11:$H$40,"&lt;"&amp;TODAY())</f>
        <v>0</v>
      </c>
      <c r="L8" s="35"/>
      <c r="M8" s="2"/>
    </row>
    <row r="9" spans="2:13" ht="8.1" customHeight="1" x14ac:dyDescent="0.25">
      <c r="B9" s="2"/>
      <c r="C9" s="2"/>
      <c r="D9" s="2"/>
      <c r="E9" s="2"/>
      <c r="F9" s="2"/>
      <c r="G9" s="2"/>
      <c r="H9" s="2"/>
      <c r="I9" s="2"/>
      <c r="J9" s="2"/>
      <c r="K9" s="2"/>
      <c r="L9" s="2"/>
      <c r="M9" s="2"/>
    </row>
    <row r="10" spans="2:13" ht="57.95" customHeight="1" x14ac:dyDescent="0.25">
      <c r="B10" s="2"/>
      <c r="C10" s="4" t="s">
        <v>8</v>
      </c>
      <c r="D10" s="4" t="s">
        <v>9</v>
      </c>
      <c r="E10" s="4" t="s">
        <v>10</v>
      </c>
      <c r="F10" s="4" t="s">
        <v>11</v>
      </c>
      <c r="G10" s="4" t="s">
        <v>12</v>
      </c>
      <c r="H10" s="4" t="s">
        <v>13</v>
      </c>
      <c r="I10" s="4" t="s">
        <v>14</v>
      </c>
      <c r="J10" s="4" t="s">
        <v>15</v>
      </c>
      <c r="K10" s="4" t="s">
        <v>16</v>
      </c>
      <c r="L10" s="4" t="s">
        <v>17</v>
      </c>
      <c r="M10" s="2"/>
    </row>
    <row r="11" spans="2:13" ht="21.95" customHeight="1" x14ac:dyDescent="0.25">
      <c r="B11" s="5"/>
      <c r="C11" s="6" t="str">
        <f>IF('Véhicule 1'!$D$7&lt;&gt;"",'Véhicule 1'!$D$7,IF(COUNTA('Véhicule 1'!$D$8,'Véhicule 1'!$D$21:$K$21)&gt;0,"Véhicule 1",""))</f>
        <v/>
      </c>
      <c r="D11" s="7" t="str">
        <f>TRIM('Véhicule 1'!$D$8&amp;" "&amp;'Véhicule 1'!$I$8)</f>
        <v/>
      </c>
      <c r="E11" s="8" t="str">
        <f>IF(COUNT('Véhicule 1'!$D$21:$K$21)=0,"",MAX('Véhicule 1'!$D$21:$K$21))</f>
        <v/>
      </c>
      <c r="F11" s="9" t="str">
        <f>IF(COUNT('Véhicule 1'!$D$21:$K$21)=0,"",LOOKUP(2,1/('Véhicule 1'!$D$21:$K$21&lt;&gt;""),'Véhicule 1'!$D$64:$K$64))</f>
        <v/>
      </c>
      <c r="G11" s="9" t="str">
        <f>IF(COUNT('Véhicule 1'!$D$21:$K$21)=0,"",LOOKUP(2,1/('Véhicule 1'!$D$21:$K$21&lt;&gt;""),'Véhicule 1'!$D$65:$K$65))</f>
        <v/>
      </c>
      <c r="H11" s="9" t="str">
        <f>IF($C11="","",COUNTIFS('Véhicule 1'!$C$70:$C$77,"&lt;&gt;",'Véhicule 1'!$J$70:$J$77,"")+COUNTIFS('Véhicule 1'!$D$70:$D$77,"&lt;&gt;",'Véhicule 1'!$J$70:$J$77,"")-COUNTIFS('Véhicule 1'!$C$70:$C$77,"&lt;&gt;",'Véhicule 1'!$D$70:$D$77,"&lt;&gt;",'Véhicule 1'!$J$70:$J$77,"")+COUNTIFS('Carnet de bord'!$E$11:$E$90,$C11,'Carnet de bord'!$I$11:$I$90,"?*",'Carnet de bord'!$J$11:$J$90,""))</f>
        <v/>
      </c>
      <c r="I11" s="8" t="str">
        <f>IF('Véhicule 1'!$D$16="","",'Véhicule 1'!$D$16)</f>
        <v/>
      </c>
      <c r="J11" s="8" t="str">
        <f>IF('Véhicule 1'!$I$16="","",'Véhicule 1'!$I$16)</f>
        <v/>
      </c>
      <c r="K11" s="8" t="str">
        <f>IF('Véhicule 1'!$I$17="","",'Véhicule 1'!$I$17)</f>
        <v/>
      </c>
      <c r="L11" s="8" t="str">
        <f>IF($C11="","",IFERROR(1/(1/SUMPRODUCT(MAX(('Entretien et nettoyage'!$E$11:$E$110=$C11)*(LEFT('Entretien et nettoyage'!$F$11:$F$110,9)="Nettoyage")*'Entretien et nettoyage'!$C$11:$C$110))),""))</f>
        <v/>
      </c>
      <c r="M11" s="5"/>
    </row>
    <row r="12" spans="2:13" ht="21.95" customHeight="1" x14ac:dyDescent="0.25">
      <c r="B12" s="5"/>
      <c r="C12" s="6" t="str">
        <f>IF('Véhicule 2'!$D$7&lt;&gt;"",'Véhicule 2'!$D$7,IF(COUNTA('Véhicule 2'!$D$8,'Véhicule 2'!$D$21:$K$21)&gt;0,"Véhicule 2",""))</f>
        <v/>
      </c>
      <c r="D12" s="7" t="str">
        <f>TRIM('Véhicule 2'!$D$8&amp;" "&amp;'Véhicule 2'!$I$8)</f>
        <v/>
      </c>
      <c r="E12" s="8" t="str">
        <f>IF(COUNT('Véhicule 2'!$D$21:$K$21)=0,"",MAX('Véhicule 2'!$D$21:$K$21))</f>
        <v/>
      </c>
      <c r="F12" s="9" t="str">
        <f>IF(COUNT('Véhicule 2'!$D$21:$K$21)=0,"",LOOKUP(2,1/('Véhicule 2'!$D$21:$K$21&lt;&gt;""),'Véhicule 2'!$D$64:$K$64))</f>
        <v/>
      </c>
      <c r="G12" s="9" t="str">
        <f>IF(COUNT('Véhicule 2'!$D$21:$K$21)=0,"",LOOKUP(2,1/('Véhicule 2'!$D$21:$K$21&lt;&gt;""),'Véhicule 2'!$D$65:$K$65))</f>
        <v/>
      </c>
      <c r="H12" s="9" t="str">
        <f>IF($C12="","",COUNTIFS('Véhicule 2'!$C$70:$C$77,"&lt;&gt;",'Véhicule 2'!$J$70:$J$77,"")+COUNTIFS('Véhicule 2'!$D$70:$D$77,"&lt;&gt;",'Véhicule 2'!$J$70:$J$77,"")-COUNTIFS('Véhicule 2'!$C$70:$C$77,"&lt;&gt;",'Véhicule 2'!$D$70:$D$77,"&lt;&gt;",'Véhicule 2'!$J$70:$J$77,"")+COUNTIFS('Carnet de bord'!$E$11:$E$90,$C12,'Carnet de bord'!$I$11:$I$90,"?*",'Carnet de bord'!$J$11:$J$90,""))</f>
        <v/>
      </c>
      <c r="I12" s="8" t="str">
        <f>IF('Véhicule 2'!$D$16="","",'Véhicule 2'!$D$16)</f>
        <v/>
      </c>
      <c r="J12" s="8" t="str">
        <f>IF('Véhicule 2'!$I$16="","",'Véhicule 2'!$I$16)</f>
        <v/>
      </c>
      <c r="K12" s="8" t="str">
        <f>IF('Véhicule 2'!$I$17="","",'Véhicule 2'!$I$17)</f>
        <v/>
      </c>
      <c r="L12" s="8" t="str">
        <f>IF($C12="","",IFERROR(1/(1/SUMPRODUCT(MAX(('Entretien et nettoyage'!$E$11:$E$110=$C12)*(LEFT('Entretien et nettoyage'!$F$11:$F$110,9)="Nettoyage")*'Entretien et nettoyage'!$C$11:$C$110))),""))</f>
        <v/>
      </c>
      <c r="M12" s="5"/>
    </row>
    <row r="13" spans="2:13" ht="21.95" customHeight="1" x14ac:dyDescent="0.25">
      <c r="B13" s="5"/>
      <c r="C13" s="6" t="str">
        <f>IF('Véhicule 3'!$D$7&lt;&gt;"",'Véhicule 3'!$D$7,IF(COUNTA('Véhicule 3'!$D$8,'Véhicule 3'!$D$21:$K$21)&gt;0,"Véhicule 3",""))</f>
        <v/>
      </c>
      <c r="D13" s="7" t="str">
        <f>TRIM('Véhicule 3'!$D$8&amp;" "&amp;'Véhicule 3'!$I$8)</f>
        <v/>
      </c>
      <c r="E13" s="8" t="str">
        <f>IF(COUNT('Véhicule 3'!$D$21:$K$21)=0,"",MAX('Véhicule 3'!$D$21:$K$21))</f>
        <v/>
      </c>
      <c r="F13" s="9" t="str">
        <f>IF(COUNT('Véhicule 3'!$D$21:$K$21)=0,"",LOOKUP(2,1/('Véhicule 3'!$D$21:$K$21&lt;&gt;""),'Véhicule 3'!$D$64:$K$64))</f>
        <v/>
      </c>
      <c r="G13" s="9" t="str">
        <f>IF(COUNT('Véhicule 3'!$D$21:$K$21)=0,"",LOOKUP(2,1/('Véhicule 3'!$D$21:$K$21&lt;&gt;""),'Véhicule 3'!$D$65:$K$65))</f>
        <v/>
      </c>
      <c r="H13" s="9" t="str">
        <f>IF($C13="","",COUNTIFS('Véhicule 3'!$C$70:$C$77,"&lt;&gt;",'Véhicule 3'!$J$70:$J$77,"")+COUNTIFS('Véhicule 3'!$D$70:$D$77,"&lt;&gt;",'Véhicule 3'!$J$70:$J$77,"")-COUNTIFS('Véhicule 3'!$C$70:$C$77,"&lt;&gt;",'Véhicule 3'!$D$70:$D$77,"&lt;&gt;",'Véhicule 3'!$J$70:$J$77,"")+COUNTIFS('Carnet de bord'!$E$11:$E$90,$C13,'Carnet de bord'!$I$11:$I$90,"?*",'Carnet de bord'!$J$11:$J$90,""))</f>
        <v/>
      </c>
      <c r="I13" s="8" t="str">
        <f>IF('Véhicule 3'!$D$16="","",'Véhicule 3'!$D$16)</f>
        <v/>
      </c>
      <c r="J13" s="8" t="str">
        <f>IF('Véhicule 3'!$I$16="","",'Véhicule 3'!$I$16)</f>
        <v/>
      </c>
      <c r="K13" s="8" t="str">
        <f>IF('Véhicule 3'!$I$17="","",'Véhicule 3'!$I$17)</f>
        <v/>
      </c>
      <c r="L13" s="8" t="str">
        <f>IF($C13="","",IFERROR(1/(1/SUMPRODUCT(MAX(('Entretien et nettoyage'!$E$11:$E$110=$C13)*(LEFT('Entretien et nettoyage'!$F$11:$F$110,9)="Nettoyage")*'Entretien et nettoyage'!$C$11:$C$110))),""))</f>
        <v/>
      </c>
      <c r="M13" s="5"/>
    </row>
    <row r="14" spans="2:13" ht="21.95" customHeight="1" x14ac:dyDescent="0.25">
      <c r="B14" s="5"/>
      <c r="C14" s="6" t="str">
        <f>IF('Véhicule 4'!$D$7&lt;&gt;"",'Véhicule 4'!$D$7,IF(COUNTA('Véhicule 4'!$D$8,'Véhicule 4'!$D$21:$K$21)&gt;0,"Véhicule 4",""))</f>
        <v/>
      </c>
      <c r="D14" s="7" t="str">
        <f>TRIM('Véhicule 4'!$D$8&amp;" "&amp;'Véhicule 4'!$I$8)</f>
        <v/>
      </c>
      <c r="E14" s="8" t="str">
        <f>IF(COUNT('Véhicule 4'!$D$21:$K$21)=0,"",MAX('Véhicule 4'!$D$21:$K$21))</f>
        <v/>
      </c>
      <c r="F14" s="9" t="str">
        <f>IF(COUNT('Véhicule 4'!$D$21:$K$21)=0,"",LOOKUP(2,1/('Véhicule 4'!$D$21:$K$21&lt;&gt;""),'Véhicule 4'!$D$64:$K$64))</f>
        <v/>
      </c>
      <c r="G14" s="9" t="str">
        <f>IF(COUNT('Véhicule 4'!$D$21:$K$21)=0,"",LOOKUP(2,1/('Véhicule 4'!$D$21:$K$21&lt;&gt;""),'Véhicule 4'!$D$65:$K$65))</f>
        <v/>
      </c>
      <c r="H14" s="9" t="str">
        <f>IF($C14="","",COUNTIFS('Véhicule 4'!$C$70:$C$77,"&lt;&gt;",'Véhicule 4'!$J$70:$J$77,"")+COUNTIFS('Véhicule 4'!$D$70:$D$77,"&lt;&gt;",'Véhicule 4'!$J$70:$J$77,"")-COUNTIFS('Véhicule 4'!$C$70:$C$77,"&lt;&gt;",'Véhicule 4'!$D$70:$D$77,"&lt;&gt;",'Véhicule 4'!$J$70:$J$77,"")+COUNTIFS('Carnet de bord'!$E$11:$E$90,$C14,'Carnet de bord'!$I$11:$I$90,"?*",'Carnet de bord'!$J$11:$J$90,""))</f>
        <v/>
      </c>
      <c r="I14" s="8" t="str">
        <f>IF('Véhicule 4'!$D$16="","",'Véhicule 4'!$D$16)</f>
        <v/>
      </c>
      <c r="J14" s="8" t="str">
        <f>IF('Véhicule 4'!$I$16="","",'Véhicule 4'!$I$16)</f>
        <v/>
      </c>
      <c r="K14" s="8" t="str">
        <f>IF('Véhicule 4'!$I$17="","",'Véhicule 4'!$I$17)</f>
        <v/>
      </c>
      <c r="L14" s="8" t="str">
        <f>IF($C14="","",IFERROR(1/(1/SUMPRODUCT(MAX(('Entretien et nettoyage'!$E$11:$E$110=$C14)*(LEFT('Entretien et nettoyage'!$F$11:$F$110,9)="Nettoyage")*'Entretien et nettoyage'!$C$11:$C$110))),""))</f>
        <v/>
      </c>
      <c r="M14" s="5"/>
    </row>
    <row r="15" spans="2:13" ht="21.95" customHeight="1" x14ac:dyDescent="0.25">
      <c r="B15" s="5"/>
      <c r="C15" s="6" t="str">
        <f>IF('Véhicule 5'!$D$7&lt;&gt;"",'Véhicule 5'!$D$7,IF(COUNTA('Véhicule 5'!$D$8,'Véhicule 5'!$D$21:$K$21)&gt;0,"Véhicule 5",""))</f>
        <v/>
      </c>
      <c r="D15" s="7" t="str">
        <f>TRIM('Véhicule 5'!$D$8&amp;" "&amp;'Véhicule 5'!$I$8)</f>
        <v/>
      </c>
      <c r="E15" s="8" t="str">
        <f>IF(COUNT('Véhicule 5'!$D$21:$K$21)=0,"",MAX('Véhicule 5'!$D$21:$K$21))</f>
        <v/>
      </c>
      <c r="F15" s="9" t="str">
        <f>IF(COUNT('Véhicule 5'!$D$21:$K$21)=0,"",LOOKUP(2,1/('Véhicule 5'!$D$21:$K$21&lt;&gt;""),'Véhicule 5'!$D$64:$K$64))</f>
        <v/>
      </c>
      <c r="G15" s="9" t="str">
        <f>IF(COUNT('Véhicule 5'!$D$21:$K$21)=0,"",LOOKUP(2,1/('Véhicule 5'!$D$21:$K$21&lt;&gt;""),'Véhicule 5'!$D$65:$K$65))</f>
        <v/>
      </c>
      <c r="H15" s="9" t="str">
        <f>IF($C15="","",COUNTIFS('Véhicule 5'!$C$70:$C$77,"&lt;&gt;",'Véhicule 5'!$J$70:$J$77,"")+COUNTIFS('Véhicule 5'!$D$70:$D$77,"&lt;&gt;",'Véhicule 5'!$J$70:$J$77,"")-COUNTIFS('Véhicule 5'!$C$70:$C$77,"&lt;&gt;",'Véhicule 5'!$D$70:$D$77,"&lt;&gt;",'Véhicule 5'!$J$70:$J$77,"")+COUNTIFS('Carnet de bord'!$E$11:$E$90,$C15,'Carnet de bord'!$I$11:$I$90,"?*",'Carnet de bord'!$J$11:$J$90,""))</f>
        <v/>
      </c>
      <c r="I15" s="8" t="str">
        <f>IF('Véhicule 5'!$D$16="","",'Véhicule 5'!$D$16)</f>
        <v/>
      </c>
      <c r="J15" s="8" t="str">
        <f>IF('Véhicule 5'!$I$16="","",'Véhicule 5'!$I$16)</f>
        <v/>
      </c>
      <c r="K15" s="8" t="str">
        <f>IF('Véhicule 5'!$I$17="","",'Véhicule 5'!$I$17)</f>
        <v/>
      </c>
      <c r="L15" s="8" t="str">
        <f>IF($C15="","",IFERROR(1/(1/SUMPRODUCT(MAX(('Entretien et nettoyage'!$E$11:$E$110=$C15)*(LEFT('Entretien et nettoyage'!$F$11:$F$110,9)="Nettoyage")*'Entretien et nettoyage'!$C$11:$C$110))),""))</f>
        <v/>
      </c>
      <c r="M15" s="5"/>
    </row>
    <row r="16" spans="2:13" ht="21.95" customHeight="1" x14ac:dyDescent="0.25">
      <c r="B16" s="5"/>
      <c r="C16" s="6" t="str">
        <f>IF('Véhicule 6'!$D$7&lt;&gt;"",'Véhicule 6'!$D$7,IF(COUNTA('Véhicule 6'!$D$8,'Véhicule 6'!$D$21:$K$21)&gt;0,"Véhicule 6",""))</f>
        <v/>
      </c>
      <c r="D16" s="7" t="str">
        <f>TRIM('Véhicule 6'!$D$8&amp;" "&amp;'Véhicule 6'!$I$8)</f>
        <v/>
      </c>
      <c r="E16" s="8" t="str">
        <f>IF(COUNT('Véhicule 6'!$D$21:$K$21)=0,"",MAX('Véhicule 6'!$D$21:$K$21))</f>
        <v/>
      </c>
      <c r="F16" s="9" t="str">
        <f>IF(COUNT('Véhicule 6'!$D$21:$K$21)=0,"",LOOKUP(2,1/('Véhicule 6'!$D$21:$K$21&lt;&gt;""),'Véhicule 6'!$D$64:$K$64))</f>
        <v/>
      </c>
      <c r="G16" s="9" t="str">
        <f>IF(COUNT('Véhicule 6'!$D$21:$K$21)=0,"",LOOKUP(2,1/('Véhicule 6'!$D$21:$K$21&lt;&gt;""),'Véhicule 6'!$D$65:$K$65))</f>
        <v/>
      </c>
      <c r="H16" s="9" t="str">
        <f>IF($C16="","",COUNTIFS('Véhicule 6'!$C$70:$C$77,"&lt;&gt;",'Véhicule 6'!$J$70:$J$77,"")+COUNTIFS('Véhicule 6'!$D$70:$D$77,"&lt;&gt;",'Véhicule 6'!$J$70:$J$77,"")-COUNTIFS('Véhicule 6'!$C$70:$C$77,"&lt;&gt;",'Véhicule 6'!$D$70:$D$77,"&lt;&gt;",'Véhicule 6'!$J$70:$J$77,"")+COUNTIFS('Carnet de bord'!$E$11:$E$90,$C16,'Carnet de bord'!$I$11:$I$90,"?*",'Carnet de bord'!$J$11:$J$90,""))</f>
        <v/>
      </c>
      <c r="I16" s="8" t="str">
        <f>IF('Véhicule 6'!$D$16="","",'Véhicule 6'!$D$16)</f>
        <v/>
      </c>
      <c r="J16" s="8" t="str">
        <f>IF('Véhicule 6'!$I$16="","",'Véhicule 6'!$I$16)</f>
        <v/>
      </c>
      <c r="K16" s="8" t="str">
        <f>IF('Véhicule 6'!$I$17="","",'Véhicule 6'!$I$17)</f>
        <v/>
      </c>
      <c r="L16" s="8" t="str">
        <f>IF($C16="","",IFERROR(1/(1/SUMPRODUCT(MAX(('Entretien et nettoyage'!$E$11:$E$110=$C16)*(LEFT('Entretien et nettoyage'!$F$11:$F$110,9)="Nettoyage")*'Entretien et nettoyage'!$C$11:$C$110))),""))</f>
        <v/>
      </c>
      <c r="M16" s="5"/>
    </row>
    <row r="17" spans="2:13" ht="21.95" customHeight="1" x14ac:dyDescent="0.25">
      <c r="B17" s="5"/>
      <c r="C17" s="6" t="str">
        <f>IF('Véhicule 7'!$D$7&lt;&gt;"",'Véhicule 7'!$D$7,IF(COUNTA('Véhicule 7'!$D$8,'Véhicule 7'!$D$21:$K$21)&gt;0,"Véhicule 7",""))</f>
        <v/>
      </c>
      <c r="D17" s="7" t="str">
        <f>TRIM('Véhicule 7'!$D$8&amp;" "&amp;'Véhicule 7'!$I$8)</f>
        <v/>
      </c>
      <c r="E17" s="8" t="str">
        <f>IF(COUNT('Véhicule 7'!$D$21:$K$21)=0,"",MAX('Véhicule 7'!$D$21:$K$21))</f>
        <v/>
      </c>
      <c r="F17" s="9" t="str">
        <f>IF(COUNT('Véhicule 7'!$D$21:$K$21)=0,"",LOOKUP(2,1/('Véhicule 7'!$D$21:$K$21&lt;&gt;""),'Véhicule 7'!$D$64:$K$64))</f>
        <v/>
      </c>
      <c r="G17" s="9" t="str">
        <f>IF(COUNT('Véhicule 7'!$D$21:$K$21)=0,"",LOOKUP(2,1/('Véhicule 7'!$D$21:$K$21&lt;&gt;""),'Véhicule 7'!$D$65:$K$65))</f>
        <v/>
      </c>
      <c r="H17" s="9" t="str">
        <f>IF($C17="","",COUNTIFS('Véhicule 7'!$C$70:$C$77,"&lt;&gt;",'Véhicule 7'!$J$70:$J$77,"")+COUNTIFS('Véhicule 7'!$D$70:$D$77,"&lt;&gt;",'Véhicule 7'!$J$70:$J$77,"")-COUNTIFS('Véhicule 7'!$C$70:$C$77,"&lt;&gt;",'Véhicule 7'!$D$70:$D$77,"&lt;&gt;",'Véhicule 7'!$J$70:$J$77,"")+COUNTIFS('Carnet de bord'!$E$11:$E$90,$C17,'Carnet de bord'!$I$11:$I$90,"?*",'Carnet de bord'!$J$11:$J$90,""))</f>
        <v/>
      </c>
      <c r="I17" s="8" t="str">
        <f>IF('Véhicule 7'!$D$16="","",'Véhicule 7'!$D$16)</f>
        <v/>
      </c>
      <c r="J17" s="8" t="str">
        <f>IF('Véhicule 7'!$I$16="","",'Véhicule 7'!$I$16)</f>
        <v/>
      </c>
      <c r="K17" s="8" t="str">
        <f>IF('Véhicule 7'!$I$17="","",'Véhicule 7'!$I$17)</f>
        <v/>
      </c>
      <c r="L17" s="8" t="str">
        <f>IF($C17="","",IFERROR(1/(1/SUMPRODUCT(MAX(('Entretien et nettoyage'!$E$11:$E$110=$C17)*(LEFT('Entretien et nettoyage'!$F$11:$F$110,9)="Nettoyage")*'Entretien et nettoyage'!$C$11:$C$110))),""))</f>
        <v/>
      </c>
      <c r="M17" s="5"/>
    </row>
    <row r="18" spans="2:13" ht="21.95" customHeight="1" x14ac:dyDescent="0.25">
      <c r="B18" s="5"/>
      <c r="C18" s="6" t="str">
        <f>IF('Véhicule 8'!$D$7&lt;&gt;"",'Véhicule 8'!$D$7,IF(COUNTA('Véhicule 8'!$D$8,'Véhicule 8'!$D$21:$K$21)&gt;0,"Véhicule 8",""))</f>
        <v/>
      </c>
      <c r="D18" s="7" t="str">
        <f>TRIM('Véhicule 8'!$D$8&amp;" "&amp;'Véhicule 8'!$I$8)</f>
        <v/>
      </c>
      <c r="E18" s="8" t="str">
        <f>IF(COUNT('Véhicule 8'!$D$21:$K$21)=0,"",MAX('Véhicule 8'!$D$21:$K$21))</f>
        <v/>
      </c>
      <c r="F18" s="9" t="str">
        <f>IF(COUNT('Véhicule 8'!$D$21:$K$21)=0,"",LOOKUP(2,1/('Véhicule 8'!$D$21:$K$21&lt;&gt;""),'Véhicule 8'!$D$64:$K$64))</f>
        <v/>
      </c>
      <c r="G18" s="9" t="str">
        <f>IF(COUNT('Véhicule 8'!$D$21:$K$21)=0,"",LOOKUP(2,1/('Véhicule 8'!$D$21:$K$21&lt;&gt;""),'Véhicule 8'!$D$65:$K$65))</f>
        <v/>
      </c>
      <c r="H18" s="9" t="str">
        <f>IF($C18="","",COUNTIFS('Véhicule 8'!$C$70:$C$77,"&lt;&gt;",'Véhicule 8'!$J$70:$J$77,"")+COUNTIFS('Véhicule 8'!$D$70:$D$77,"&lt;&gt;",'Véhicule 8'!$J$70:$J$77,"")-COUNTIFS('Véhicule 8'!$C$70:$C$77,"&lt;&gt;",'Véhicule 8'!$D$70:$D$77,"&lt;&gt;",'Véhicule 8'!$J$70:$J$77,"")+COUNTIFS('Carnet de bord'!$E$11:$E$90,$C18,'Carnet de bord'!$I$11:$I$90,"?*",'Carnet de bord'!$J$11:$J$90,""))</f>
        <v/>
      </c>
      <c r="I18" s="8" t="str">
        <f>IF('Véhicule 8'!$D$16="","",'Véhicule 8'!$D$16)</f>
        <v/>
      </c>
      <c r="J18" s="8" t="str">
        <f>IF('Véhicule 8'!$I$16="","",'Véhicule 8'!$I$16)</f>
        <v/>
      </c>
      <c r="K18" s="8" t="str">
        <f>IF('Véhicule 8'!$I$17="","",'Véhicule 8'!$I$17)</f>
        <v/>
      </c>
      <c r="L18" s="8" t="str">
        <f>IF($C18="","",IFERROR(1/(1/SUMPRODUCT(MAX(('Entretien et nettoyage'!$E$11:$E$110=$C18)*(LEFT('Entretien et nettoyage'!$F$11:$F$110,9)="Nettoyage")*'Entretien et nettoyage'!$C$11:$C$110))),""))</f>
        <v/>
      </c>
      <c r="M18" s="5"/>
    </row>
    <row r="19" spans="2:13" ht="21.95" customHeight="1" x14ac:dyDescent="0.25">
      <c r="B19" s="5"/>
      <c r="C19" s="6" t="str">
        <f>IF('Véhicule 9'!$D$7&lt;&gt;"",'Véhicule 9'!$D$7,IF(COUNTA('Véhicule 9'!$D$8,'Véhicule 9'!$D$21:$K$21)&gt;0,"Véhicule 9",""))</f>
        <v/>
      </c>
      <c r="D19" s="7" t="str">
        <f>TRIM('Véhicule 9'!$D$8&amp;" "&amp;'Véhicule 9'!$I$8)</f>
        <v/>
      </c>
      <c r="E19" s="8" t="str">
        <f>IF(COUNT('Véhicule 9'!$D$21:$K$21)=0,"",MAX('Véhicule 9'!$D$21:$K$21))</f>
        <v/>
      </c>
      <c r="F19" s="9" t="str">
        <f>IF(COUNT('Véhicule 9'!$D$21:$K$21)=0,"",LOOKUP(2,1/('Véhicule 9'!$D$21:$K$21&lt;&gt;""),'Véhicule 9'!$D$64:$K$64))</f>
        <v/>
      </c>
      <c r="G19" s="9" t="str">
        <f>IF(COUNT('Véhicule 9'!$D$21:$K$21)=0,"",LOOKUP(2,1/('Véhicule 9'!$D$21:$K$21&lt;&gt;""),'Véhicule 9'!$D$65:$K$65))</f>
        <v/>
      </c>
      <c r="H19" s="9" t="str">
        <f>IF($C19="","",COUNTIFS('Véhicule 9'!$C$70:$C$77,"&lt;&gt;",'Véhicule 9'!$J$70:$J$77,"")+COUNTIFS('Véhicule 9'!$D$70:$D$77,"&lt;&gt;",'Véhicule 9'!$J$70:$J$77,"")-COUNTIFS('Véhicule 9'!$C$70:$C$77,"&lt;&gt;",'Véhicule 9'!$D$70:$D$77,"&lt;&gt;",'Véhicule 9'!$J$70:$J$77,"")+COUNTIFS('Carnet de bord'!$E$11:$E$90,$C19,'Carnet de bord'!$I$11:$I$90,"?*",'Carnet de bord'!$J$11:$J$90,""))</f>
        <v/>
      </c>
      <c r="I19" s="8" t="str">
        <f>IF('Véhicule 9'!$D$16="","",'Véhicule 9'!$D$16)</f>
        <v/>
      </c>
      <c r="J19" s="8" t="str">
        <f>IF('Véhicule 9'!$I$16="","",'Véhicule 9'!$I$16)</f>
        <v/>
      </c>
      <c r="K19" s="8" t="str">
        <f>IF('Véhicule 9'!$I$17="","",'Véhicule 9'!$I$17)</f>
        <v/>
      </c>
      <c r="L19" s="8" t="str">
        <f>IF($C19="","",IFERROR(1/(1/SUMPRODUCT(MAX(('Entretien et nettoyage'!$E$11:$E$110=$C19)*(LEFT('Entretien et nettoyage'!$F$11:$F$110,9)="Nettoyage")*'Entretien et nettoyage'!$C$11:$C$110))),""))</f>
        <v/>
      </c>
      <c r="M19" s="5"/>
    </row>
    <row r="20" spans="2:13" ht="21.95" customHeight="1" x14ac:dyDescent="0.25">
      <c r="B20" s="5"/>
      <c r="C20" s="6" t="str">
        <f>IF('Véhicule 10'!$D$7&lt;&gt;"",'Véhicule 10'!$D$7,IF(COUNTA('Véhicule 10'!$D$8,'Véhicule 10'!$D$21:$K$21)&gt;0,"Véhicule 10",""))</f>
        <v/>
      </c>
      <c r="D20" s="7" t="str">
        <f>TRIM('Véhicule 10'!$D$8&amp;" "&amp;'Véhicule 10'!$I$8)</f>
        <v/>
      </c>
      <c r="E20" s="8" t="str">
        <f>IF(COUNT('Véhicule 10'!$D$21:$K$21)=0,"",MAX('Véhicule 10'!$D$21:$K$21))</f>
        <v/>
      </c>
      <c r="F20" s="9" t="str">
        <f>IF(COUNT('Véhicule 10'!$D$21:$K$21)=0,"",LOOKUP(2,1/('Véhicule 10'!$D$21:$K$21&lt;&gt;""),'Véhicule 10'!$D$64:$K$64))</f>
        <v/>
      </c>
      <c r="G20" s="9" t="str">
        <f>IF(COUNT('Véhicule 10'!$D$21:$K$21)=0,"",LOOKUP(2,1/('Véhicule 10'!$D$21:$K$21&lt;&gt;""),'Véhicule 10'!$D$65:$K$65))</f>
        <v/>
      </c>
      <c r="H20" s="9" t="str">
        <f>IF($C20="","",COUNTIFS('Véhicule 10'!$C$70:$C$77,"&lt;&gt;",'Véhicule 10'!$J$70:$J$77,"")+COUNTIFS('Véhicule 10'!$D$70:$D$77,"&lt;&gt;",'Véhicule 10'!$J$70:$J$77,"")-COUNTIFS('Véhicule 10'!$C$70:$C$77,"&lt;&gt;",'Véhicule 10'!$D$70:$D$77,"&lt;&gt;",'Véhicule 10'!$J$70:$J$77,"")+COUNTIFS('Carnet de bord'!$E$11:$E$90,$C20,'Carnet de bord'!$I$11:$I$90,"?*",'Carnet de bord'!$J$11:$J$90,""))</f>
        <v/>
      </c>
      <c r="I20" s="8" t="str">
        <f>IF('Véhicule 10'!$D$16="","",'Véhicule 10'!$D$16)</f>
        <v/>
      </c>
      <c r="J20" s="8" t="str">
        <f>IF('Véhicule 10'!$I$16="","",'Véhicule 10'!$I$16)</f>
        <v/>
      </c>
      <c r="K20" s="8" t="str">
        <f>IF('Véhicule 10'!$I$17="","",'Véhicule 10'!$I$17)</f>
        <v/>
      </c>
      <c r="L20" s="8" t="str">
        <f>IF($C20="","",IFERROR(1/(1/SUMPRODUCT(MAX(('Entretien et nettoyage'!$E$11:$E$110=$C20)*(LEFT('Entretien et nettoyage'!$F$11:$F$110,9)="Nettoyage")*'Entretien et nettoyage'!$C$11:$C$110))),""))</f>
        <v/>
      </c>
      <c r="M20" s="5"/>
    </row>
    <row r="21" spans="2:13" ht="21.95" customHeight="1" x14ac:dyDescent="0.25">
      <c r="B21" s="5"/>
      <c r="C21" s="6" t="str">
        <f>IF('Véhicule 11'!$D$7&lt;&gt;"",'Véhicule 11'!$D$7,IF(COUNTA('Véhicule 11'!$D$8,'Véhicule 11'!$D$21:$K$21)&gt;0,"Véhicule 11",""))</f>
        <v/>
      </c>
      <c r="D21" s="7" t="str">
        <f>TRIM('Véhicule 11'!$D$8&amp;" "&amp;'Véhicule 11'!$I$8)</f>
        <v/>
      </c>
      <c r="E21" s="8" t="str">
        <f>IF(COUNT('Véhicule 11'!$D$21:$K$21)=0,"",MAX('Véhicule 11'!$D$21:$K$21))</f>
        <v/>
      </c>
      <c r="F21" s="9" t="str">
        <f>IF(COUNT('Véhicule 11'!$D$21:$K$21)=0,"",LOOKUP(2,1/('Véhicule 11'!$D$21:$K$21&lt;&gt;""),'Véhicule 11'!$D$64:$K$64))</f>
        <v/>
      </c>
      <c r="G21" s="9" t="str">
        <f>IF(COUNT('Véhicule 11'!$D$21:$K$21)=0,"",LOOKUP(2,1/('Véhicule 11'!$D$21:$K$21&lt;&gt;""),'Véhicule 11'!$D$65:$K$65))</f>
        <v/>
      </c>
      <c r="H21" s="9" t="str">
        <f>IF($C21="","",COUNTIFS('Véhicule 11'!$C$70:$C$77,"&lt;&gt;",'Véhicule 11'!$J$70:$J$77,"")+COUNTIFS('Véhicule 11'!$D$70:$D$77,"&lt;&gt;",'Véhicule 11'!$J$70:$J$77,"")-COUNTIFS('Véhicule 11'!$C$70:$C$77,"&lt;&gt;",'Véhicule 11'!$D$70:$D$77,"&lt;&gt;",'Véhicule 11'!$J$70:$J$77,"")+COUNTIFS('Carnet de bord'!$E$11:$E$90,$C21,'Carnet de bord'!$I$11:$I$90,"?*",'Carnet de bord'!$J$11:$J$90,""))</f>
        <v/>
      </c>
      <c r="I21" s="8" t="str">
        <f>IF('Véhicule 11'!$D$16="","",'Véhicule 11'!$D$16)</f>
        <v/>
      </c>
      <c r="J21" s="8" t="str">
        <f>IF('Véhicule 11'!$I$16="","",'Véhicule 11'!$I$16)</f>
        <v/>
      </c>
      <c r="K21" s="8" t="str">
        <f>IF('Véhicule 11'!$I$17="","",'Véhicule 11'!$I$17)</f>
        <v/>
      </c>
      <c r="L21" s="8" t="str">
        <f>IF($C21="","",IFERROR(1/(1/SUMPRODUCT(MAX(('Entretien et nettoyage'!$E$11:$E$110=$C21)*(LEFT('Entretien et nettoyage'!$F$11:$F$110,9)="Nettoyage")*'Entretien et nettoyage'!$C$11:$C$110))),""))</f>
        <v/>
      </c>
      <c r="M21" s="5"/>
    </row>
    <row r="22" spans="2:13" ht="21.95" customHeight="1" x14ac:dyDescent="0.25">
      <c r="B22" s="5"/>
      <c r="C22" s="6" t="str">
        <f>IF('Véhicule 12'!$D$7&lt;&gt;"",'Véhicule 12'!$D$7,IF(COUNTA('Véhicule 12'!$D$8,'Véhicule 12'!$D$21:$K$21)&gt;0,"Véhicule 12",""))</f>
        <v/>
      </c>
      <c r="D22" s="7" t="str">
        <f>TRIM('Véhicule 12'!$D$8&amp;" "&amp;'Véhicule 12'!$I$8)</f>
        <v/>
      </c>
      <c r="E22" s="8" t="str">
        <f>IF(COUNT('Véhicule 12'!$D$21:$K$21)=0,"",MAX('Véhicule 12'!$D$21:$K$21))</f>
        <v/>
      </c>
      <c r="F22" s="9" t="str">
        <f>IF(COUNT('Véhicule 12'!$D$21:$K$21)=0,"",LOOKUP(2,1/('Véhicule 12'!$D$21:$K$21&lt;&gt;""),'Véhicule 12'!$D$64:$K$64))</f>
        <v/>
      </c>
      <c r="G22" s="9" t="str">
        <f>IF(COUNT('Véhicule 12'!$D$21:$K$21)=0,"",LOOKUP(2,1/('Véhicule 12'!$D$21:$K$21&lt;&gt;""),'Véhicule 12'!$D$65:$K$65))</f>
        <v/>
      </c>
      <c r="H22" s="9" t="str">
        <f>IF($C22="","",COUNTIFS('Véhicule 12'!$C$70:$C$77,"&lt;&gt;",'Véhicule 12'!$J$70:$J$77,"")+COUNTIFS('Véhicule 12'!$D$70:$D$77,"&lt;&gt;",'Véhicule 12'!$J$70:$J$77,"")-COUNTIFS('Véhicule 12'!$C$70:$C$77,"&lt;&gt;",'Véhicule 12'!$D$70:$D$77,"&lt;&gt;",'Véhicule 12'!$J$70:$J$77,"")+COUNTIFS('Carnet de bord'!$E$11:$E$90,$C22,'Carnet de bord'!$I$11:$I$90,"?*",'Carnet de bord'!$J$11:$J$90,""))</f>
        <v/>
      </c>
      <c r="I22" s="8" t="str">
        <f>IF('Véhicule 12'!$D$16="","",'Véhicule 12'!$D$16)</f>
        <v/>
      </c>
      <c r="J22" s="8" t="str">
        <f>IF('Véhicule 12'!$I$16="","",'Véhicule 12'!$I$16)</f>
        <v/>
      </c>
      <c r="K22" s="8" t="str">
        <f>IF('Véhicule 12'!$I$17="","",'Véhicule 12'!$I$17)</f>
        <v/>
      </c>
      <c r="L22" s="8" t="str">
        <f>IF($C22="","",IFERROR(1/(1/SUMPRODUCT(MAX(('Entretien et nettoyage'!$E$11:$E$110=$C22)*(LEFT('Entretien et nettoyage'!$F$11:$F$110,9)="Nettoyage")*'Entretien et nettoyage'!$C$11:$C$110))),""))</f>
        <v/>
      </c>
      <c r="M22" s="5"/>
    </row>
    <row r="23" spans="2:13" ht="8.1" customHeight="1" x14ac:dyDescent="0.25">
      <c r="B23" s="2"/>
      <c r="C23" s="2"/>
      <c r="D23" s="2"/>
      <c r="E23" s="2"/>
      <c r="F23" s="2"/>
      <c r="G23" s="2"/>
      <c r="H23" s="2"/>
      <c r="I23" s="2"/>
      <c r="J23" s="2"/>
      <c r="K23" s="2"/>
      <c r="L23" s="2"/>
      <c r="M23" s="2"/>
    </row>
    <row r="24" spans="2:13" ht="8.1" customHeight="1" x14ac:dyDescent="0.25">
      <c r="B24" s="2"/>
      <c r="C24" s="2"/>
      <c r="D24" s="2"/>
      <c r="E24" s="2"/>
      <c r="F24" s="2"/>
      <c r="G24" s="2"/>
      <c r="H24" s="2"/>
      <c r="I24" s="2"/>
      <c r="J24" s="2"/>
      <c r="K24" s="2"/>
      <c r="L24" s="2"/>
      <c r="M24" s="2"/>
    </row>
  </sheetData>
  <sheetProtection sheet="1" objects="1" scenarios="1" formatCells="0" formatColumns="0" formatRows="0" insertRows="0" insertHyperlinks="0" deleteRows="0" sort="0" autoFilter="0"/>
  <mergeCells count="14">
    <mergeCell ref="C2:L2"/>
    <mergeCell ref="E7:G7"/>
    <mergeCell ref="C8:D8"/>
    <mergeCell ref="C3:L3"/>
    <mergeCell ref="C5:D5"/>
    <mergeCell ref="E8:G8"/>
    <mergeCell ref="H8:J8"/>
    <mergeCell ref="H5:I5"/>
    <mergeCell ref="H7:J7"/>
    <mergeCell ref="J5:L5"/>
    <mergeCell ref="K7:L7"/>
    <mergeCell ref="C7:D7"/>
    <mergeCell ref="K8:L8"/>
    <mergeCell ref="E5:G5"/>
  </mergeCells>
  <conditionalFormatting sqref="E8:J8">
    <cfRule type="expression" dxfId="211" priority="1">
      <formula>E8&gt;0</formula>
    </cfRule>
    <cfRule type="expression" dxfId="210" priority="2">
      <formula>AND($C$8&gt;0,E8=0)</formula>
    </cfRule>
  </conditionalFormatting>
  <conditionalFormatting sqref="F11:F22">
    <cfRule type="expression" dxfId="209" priority="13">
      <formula>AND(ISNUMBER($F11),$F11&gt;0)</formula>
    </cfRule>
    <cfRule type="expression" dxfId="208" priority="14">
      <formula>AND(ISNUMBER($F11),$F11=0)</formula>
    </cfRule>
  </conditionalFormatting>
  <conditionalFormatting sqref="G11:G22">
    <cfRule type="expression" dxfId="207" priority="15">
      <formula>$G11="Non"</formula>
    </cfRule>
    <cfRule type="expression" dxfId="206" priority="16">
      <formula>$G11="Oui"</formula>
    </cfRule>
  </conditionalFormatting>
  <conditionalFormatting sqref="H11:H22">
    <cfRule type="expression" dxfId="205" priority="17">
      <formula>AND(ISNUMBER($H11),$H11&gt;0)</formula>
    </cfRule>
  </conditionalFormatting>
  <conditionalFormatting sqref="I11:I22">
    <cfRule type="expression" dxfId="204" priority="7">
      <formula>AND(ISNUMBER($I11),$I11&lt;TODAY())</formula>
    </cfRule>
    <cfRule type="expression" dxfId="203" priority="8">
      <formula>AND(ISNUMBER($I11),$I11&gt;=TODAY(),$I11&lt;=TODAY()+30)</formula>
    </cfRule>
  </conditionalFormatting>
  <conditionalFormatting sqref="J11:J22">
    <cfRule type="expression" dxfId="202" priority="9">
      <formula>AND(ISNUMBER($J11),$J11&lt;TODAY())</formula>
    </cfRule>
    <cfRule type="expression" dxfId="201" priority="10">
      <formula>AND(ISNUMBER($J11),$J11&gt;=TODAY(),$J11&lt;=TODAY()+30)</formula>
    </cfRule>
  </conditionalFormatting>
  <conditionalFormatting sqref="K11:K22">
    <cfRule type="expression" dxfId="200" priority="11">
      <formula>AND(ISNUMBER($K11),$K11&lt;TODAY())</formula>
    </cfRule>
    <cfRule type="expression" dxfId="199" priority="12">
      <formula>AND(ISNUMBER($K11),$K11&gt;=TODAY(),$K11&lt;=TODAY()+30)</formula>
    </cfRule>
  </conditionalFormatting>
  <conditionalFormatting sqref="K8:L8">
    <cfRule type="expression" dxfId="198" priority="5">
      <formula>K8&gt;0</formula>
    </cfRule>
    <cfRule type="expression" dxfId="197" priority="6">
      <formula>AND($C$8&gt;0,K8=0)</formula>
    </cfRule>
  </conditionalFormatting>
  <dataValidations count="5">
    <dataValidation type="date" operator="greaterThan" allowBlank="1" showErrorMessage="1" errorTitle="Date" error="Saisissez une date (jj/mm/aaaa)." sqref="E11:E22 I11:L22" xr:uid="{00000000-0002-0000-0000-000000000000}">
      <formula1>36526</formula1>
    </dataValidation>
    <dataValidation allowBlank="1" showInputMessage="1" promptTitle="Aide" prompt="Cliquez sur ce lien : il ouvre la rubrique du mode d'emploi qui explique cette partie. Pour revenir, cliquez sur l'onglet voulu en bas de l'écran." sqref="C3" xr:uid="{00000000-0002-0000-0000-000005000000}"/>
    <dataValidation allowBlank="1" showInputMessage="1" promptTitle="Nom de l'entreprise" prompt="Saisi une seule fois ici : il se reporte sur tous les onglets." sqref="E5" xr:uid="{00000000-0002-0000-0000-000006000000}"/>
    <dataValidation allowBlank="1" showInputMessage="1" promptTitle="Mis à jour le" prompt="Date de la dernière mise à jour (jj/mm/aaaa)." sqref="J5" xr:uid="{00000000-0002-0000-0000-000007000000}"/>
    <dataValidation allowBlank="1" showInputMessage="1" promptTitle="Tableau automatique" prompt="Rien à saisir : chaque ligne reprend un onglet « Véhicule », le carnet de bord et le journal d'entretien. Pour modifier une valeur, allez dans l'onglet d'origine." sqref="C10 D10 E10 F10 G10 H10 I10 J10 K10 L10" xr:uid="{00000000-0002-0000-0000-000008000000}"/>
  </dataValidations>
  <hyperlinks>
    <hyperlink ref="C3" location="'Mode d''emploi'!C11" tooltip="Ouvrir le mode d'emploi" display="Tableau rempli automatiquement par les onglets « Véhicule 1 » à « Véhicule 12 », le carnet de bord et le journal d'entretien   ·   ⓘ Mode d'emploi : cliquez ici" xr:uid="{00000000-0004-0000-0000-000000000000}"/>
  </hyperlinks>
  <printOptions horizontalCentered="1"/>
  <pageMargins left="0.35" right="0.35" top="0.45" bottom="0.55000000000000004" header="0.2" footer="0.25"/>
  <pageSetup paperSize="9" fitToHeight="0" orientation="landscape"/>
  <headerFooter>
    <oddFooter>&amp;L&amp;"Arial,Italique"&amp;8 Tableau de bord des véhicules&amp;R&amp;"Arial"&amp;8 Page &amp;P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C640C"/>
    <pageSetUpPr fitToPage="1"/>
  </sheetPr>
  <dimension ref="B1:K42"/>
  <sheetViews>
    <sheetView showGridLines="0" workbookViewId="0">
      <selection activeCell="G11" sqref="G11"/>
    </sheetView>
  </sheetViews>
  <sheetFormatPr baseColWidth="10" defaultColWidth="9" defaultRowHeight="15" x14ac:dyDescent="0.25"/>
  <cols>
    <col min="1" max="1" width="30" style="1" customWidth="1"/>
    <col min="2" max="2" width="2.42578125" style="1" customWidth="1"/>
    <col min="3" max="3" width="24" style="1" customWidth="1"/>
    <col min="4" max="4" width="12" style="1" customWidth="1"/>
    <col min="5" max="6" width="13" style="1" customWidth="1"/>
    <col min="7" max="7" width="12" style="1" customWidth="1"/>
    <col min="8" max="8" width="13" style="1" customWidth="1"/>
    <col min="9" max="9" width="22" style="1" customWidth="1"/>
    <col min="10" max="10" width="24" style="1" customWidth="1"/>
    <col min="11" max="11" width="2.42578125" style="1" customWidth="1"/>
    <col min="12" max="12" width="9" style="1" customWidth="1"/>
    <col min="13" max="16384" width="9" style="1"/>
  </cols>
  <sheetData>
    <row r="1" spans="2:11" ht="8.1" customHeight="1" x14ac:dyDescent="0.25">
      <c r="B1" s="2"/>
      <c r="C1" s="2"/>
      <c r="D1" s="2"/>
      <c r="E1" s="2"/>
      <c r="F1" s="2"/>
      <c r="G1" s="2"/>
      <c r="H1" s="2"/>
      <c r="I1" s="2"/>
      <c r="J1" s="2"/>
      <c r="K1" s="2"/>
    </row>
    <row r="2" spans="2:11" ht="36" customHeight="1" x14ac:dyDescent="0.25">
      <c r="B2" s="2"/>
      <c r="C2" s="40" t="s">
        <v>18</v>
      </c>
      <c r="D2" s="40"/>
      <c r="E2" s="40"/>
      <c r="F2" s="40"/>
      <c r="G2" s="40"/>
      <c r="H2" s="40"/>
      <c r="I2" s="40"/>
      <c r="J2" s="40"/>
      <c r="K2" s="2"/>
    </row>
    <row r="3" spans="2:11" ht="20.100000000000001" customHeight="1" x14ac:dyDescent="0.25">
      <c r="B3" s="2"/>
      <c r="C3" s="37" t="s">
        <v>19</v>
      </c>
      <c r="D3" s="38"/>
      <c r="E3" s="38"/>
      <c r="F3" s="38"/>
      <c r="G3" s="38"/>
      <c r="H3" s="38"/>
      <c r="I3" s="38"/>
      <c r="J3" s="38"/>
      <c r="K3" s="2"/>
    </row>
    <row r="4" spans="2:11" ht="8.1" customHeight="1" x14ac:dyDescent="0.25">
      <c r="B4" s="2"/>
      <c r="C4" s="2"/>
      <c r="D4" s="2"/>
      <c r="E4" s="2"/>
      <c r="F4" s="2"/>
      <c r="G4" s="2"/>
      <c r="H4" s="2"/>
      <c r="I4" s="2"/>
      <c r="J4" s="2"/>
      <c r="K4" s="2"/>
    </row>
    <row r="5" spans="2:11" ht="26.1" customHeight="1" x14ac:dyDescent="0.25">
      <c r="B5" s="2"/>
      <c r="C5" s="21" t="s">
        <v>2</v>
      </c>
      <c r="D5" s="41" t="str">
        <f>IF('Tableau de bord'!$E$5="","",'Tableau de bord'!$E$5)</f>
        <v/>
      </c>
      <c r="E5" s="41"/>
      <c r="F5" s="41"/>
      <c r="G5" s="54" t="s">
        <v>3</v>
      </c>
      <c r="H5" s="54"/>
      <c r="I5" s="33"/>
      <c r="J5" s="33"/>
      <c r="K5" s="2"/>
    </row>
    <row r="6" spans="2:11" ht="8.1" customHeight="1" x14ac:dyDescent="0.25">
      <c r="B6" s="2"/>
      <c r="C6" s="2"/>
      <c r="D6" s="2"/>
      <c r="E6" s="2"/>
      <c r="F6" s="2"/>
      <c r="G6" s="2"/>
      <c r="H6" s="2"/>
      <c r="I6" s="2"/>
      <c r="J6" s="2"/>
      <c r="K6" s="2"/>
    </row>
    <row r="7" spans="2:11" ht="18" customHeight="1" x14ac:dyDescent="0.25">
      <c r="B7" s="2"/>
      <c r="C7" s="34" t="s">
        <v>20</v>
      </c>
      <c r="D7" s="34"/>
      <c r="E7" s="34" t="s">
        <v>21</v>
      </c>
      <c r="F7" s="34"/>
      <c r="G7" s="34" t="s">
        <v>22</v>
      </c>
      <c r="H7" s="34"/>
      <c r="I7" s="34" t="s">
        <v>23</v>
      </c>
      <c r="J7" s="34"/>
      <c r="K7" s="2"/>
    </row>
    <row r="8" spans="2:11" ht="26.1" customHeight="1" x14ac:dyDescent="0.25">
      <c r="B8" s="2"/>
      <c r="C8" s="35">
        <f>COUNTIF(C11:C40,"?*")</f>
        <v>0</v>
      </c>
      <c r="D8" s="35"/>
      <c r="E8" s="35">
        <f>COUNTIFS(C11:C40,"?*",F11:F40,"")</f>
        <v>0</v>
      </c>
      <c r="F8" s="35"/>
      <c r="G8" s="35">
        <f ca="1">COUNTIF(H11:H40,"&lt;"&amp;TODAY())</f>
        <v>0</v>
      </c>
      <c r="H8" s="35"/>
      <c r="I8" s="35">
        <f ca="1">COUNTIFS(E11:E40,"&lt;="&amp;(TODAY()+90))</f>
        <v>0</v>
      </c>
      <c r="J8" s="35"/>
      <c r="K8" s="2"/>
    </row>
    <row r="9" spans="2:11" ht="8.1" customHeight="1" x14ac:dyDescent="0.25">
      <c r="B9" s="2"/>
      <c r="C9" s="2"/>
      <c r="D9" s="2"/>
      <c r="E9" s="2"/>
      <c r="F9" s="2"/>
      <c r="G9" s="2"/>
      <c r="H9" s="2"/>
      <c r="I9" s="2"/>
      <c r="J9" s="2"/>
      <c r="K9" s="2"/>
    </row>
    <row r="10" spans="2:11" ht="57.95" customHeight="1" x14ac:dyDescent="0.25">
      <c r="B10" s="2"/>
      <c r="C10" s="4" t="s">
        <v>24</v>
      </c>
      <c r="D10" s="4" t="s">
        <v>25</v>
      </c>
      <c r="E10" s="4" t="s">
        <v>26</v>
      </c>
      <c r="F10" s="4" t="s">
        <v>27</v>
      </c>
      <c r="G10" s="4" t="s">
        <v>28</v>
      </c>
      <c r="H10" s="4" t="s">
        <v>29</v>
      </c>
      <c r="I10" s="4" t="s">
        <v>30</v>
      </c>
      <c r="J10" s="4" t="s">
        <v>31</v>
      </c>
      <c r="K10" s="2"/>
    </row>
    <row r="11" spans="2:11" ht="21.95" customHeight="1" x14ac:dyDescent="0.25">
      <c r="B11" s="5"/>
      <c r="C11" s="10"/>
      <c r="D11" s="11"/>
      <c r="E11" s="12"/>
      <c r="F11" s="12"/>
      <c r="G11" s="12"/>
      <c r="H11" s="12"/>
      <c r="I11" s="10"/>
      <c r="J11" s="10"/>
      <c r="K11" s="5"/>
    </row>
    <row r="12" spans="2:11" ht="21.95" customHeight="1" x14ac:dyDescent="0.25">
      <c r="B12" s="5"/>
      <c r="C12" s="10"/>
      <c r="D12" s="11"/>
      <c r="E12" s="12"/>
      <c r="F12" s="12"/>
      <c r="G12" s="12"/>
      <c r="H12" s="12"/>
      <c r="I12" s="10"/>
      <c r="J12" s="10"/>
      <c r="K12" s="5"/>
    </row>
    <row r="13" spans="2:11" ht="21.95" customHeight="1" x14ac:dyDescent="0.25">
      <c r="B13" s="5"/>
      <c r="C13" s="10"/>
      <c r="D13" s="11"/>
      <c r="E13" s="12"/>
      <c r="F13" s="12"/>
      <c r="G13" s="12"/>
      <c r="H13" s="12"/>
      <c r="I13" s="10"/>
      <c r="J13" s="10"/>
      <c r="K13" s="5"/>
    </row>
    <row r="14" spans="2:11" ht="21.95" customHeight="1" x14ac:dyDescent="0.25">
      <c r="B14" s="5"/>
      <c r="C14" s="10"/>
      <c r="D14" s="11"/>
      <c r="E14" s="12"/>
      <c r="F14" s="12"/>
      <c r="G14" s="12"/>
      <c r="H14" s="12"/>
      <c r="I14" s="10"/>
      <c r="J14" s="10"/>
      <c r="K14" s="5"/>
    </row>
    <row r="15" spans="2:11" ht="21.95" customHeight="1" x14ac:dyDescent="0.25">
      <c r="B15" s="5"/>
      <c r="C15" s="10"/>
      <c r="D15" s="11"/>
      <c r="E15" s="12"/>
      <c r="F15" s="12"/>
      <c r="G15" s="12"/>
      <c r="H15" s="12"/>
      <c r="I15" s="10"/>
      <c r="J15" s="10"/>
      <c r="K15" s="5"/>
    </row>
    <row r="16" spans="2:11" ht="21.95" customHeight="1" x14ac:dyDescent="0.25">
      <c r="B16" s="5"/>
      <c r="C16" s="10"/>
      <c r="D16" s="11"/>
      <c r="E16" s="12"/>
      <c r="F16" s="12"/>
      <c r="G16" s="12"/>
      <c r="H16" s="12"/>
      <c r="I16" s="10"/>
      <c r="J16" s="10"/>
      <c r="K16" s="5"/>
    </row>
    <row r="17" spans="2:11" ht="21.95" customHeight="1" x14ac:dyDescent="0.25">
      <c r="B17" s="5"/>
      <c r="C17" s="10"/>
      <c r="D17" s="11"/>
      <c r="E17" s="12"/>
      <c r="F17" s="12"/>
      <c r="G17" s="12"/>
      <c r="H17" s="12"/>
      <c r="I17" s="10"/>
      <c r="J17" s="10"/>
      <c r="K17" s="5"/>
    </row>
    <row r="18" spans="2:11" ht="21.95" customHeight="1" x14ac:dyDescent="0.25">
      <c r="B18" s="5"/>
      <c r="C18" s="10"/>
      <c r="D18" s="11"/>
      <c r="E18" s="12"/>
      <c r="F18" s="12"/>
      <c r="G18" s="12"/>
      <c r="H18" s="12"/>
      <c r="I18" s="10"/>
      <c r="J18" s="10"/>
      <c r="K18" s="5"/>
    </row>
    <row r="19" spans="2:11" ht="21.95" customHeight="1" x14ac:dyDescent="0.25">
      <c r="B19" s="5"/>
      <c r="C19" s="10"/>
      <c r="D19" s="11"/>
      <c r="E19" s="12"/>
      <c r="F19" s="12"/>
      <c r="G19" s="12"/>
      <c r="H19" s="12"/>
      <c r="I19" s="10"/>
      <c r="J19" s="10"/>
      <c r="K19" s="5"/>
    </row>
    <row r="20" spans="2:11" ht="21.95" customHeight="1" x14ac:dyDescent="0.25">
      <c r="B20" s="5"/>
      <c r="C20" s="10"/>
      <c r="D20" s="11"/>
      <c r="E20" s="12"/>
      <c r="F20" s="12"/>
      <c r="G20" s="12"/>
      <c r="H20" s="12"/>
      <c r="I20" s="10"/>
      <c r="J20" s="10"/>
      <c r="K20" s="5"/>
    </row>
    <row r="21" spans="2:11" ht="21.95" customHeight="1" x14ac:dyDescent="0.25">
      <c r="B21" s="5"/>
      <c r="C21" s="10"/>
      <c r="D21" s="11"/>
      <c r="E21" s="12"/>
      <c r="F21" s="12"/>
      <c r="G21" s="12"/>
      <c r="H21" s="12"/>
      <c r="I21" s="10"/>
      <c r="J21" s="10"/>
      <c r="K21" s="5"/>
    </row>
    <row r="22" spans="2:11" ht="21.95" customHeight="1" x14ac:dyDescent="0.25">
      <c r="B22" s="5"/>
      <c r="C22" s="10"/>
      <c r="D22" s="11"/>
      <c r="E22" s="12"/>
      <c r="F22" s="12"/>
      <c r="G22" s="12"/>
      <c r="H22" s="12"/>
      <c r="I22" s="10"/>
      <c r="J22" s="10"/>
      <c r="K22" s="5"/>
    </row>
    <row r="23" spans="2:11" ht="21.95" customHeight="1" x14ac:dyDescent="0.25">
      <c r="B23" s="5"/>
      <c r="C23" s="10"/>
      <c r="D23" s="11"/>
      <c r="E23" s="12"/>
      <c r="F23" s="12"/>
      <c r="G23" s="12"/>
      <c r="H23" s="12"/>
      <c r="I23" s="10"/>
      <c r="J23" s="10"/>
      <c r="K23" s="5"/>
    </row>
    <row r="24" spans="2:11" ht="21.95" customHeight="1" x14ac:dyDescent="0.25">
      <c r="B24" s="5"/>
      <c r="C24" s="10"/>
      <c r="D24" s="11"/>
      <c r="E24" s="12"/>
      <c r="F24" s="12"/>
      <c r="G24" s="12"/>
      <c r="H24" s="12"/>
      <c r="I24" s="10"/>
      <c r="J24" s="10"/>
      <c r="K24" s="5"/>
    </row>
    <row r="25" spans="2:11" ht="21.95" customHeight="1" x14ac:dyDescent="0.25">
      <c r="B25" s="5"/>
      <c r="C25" s="10"/>
      <c r="D25" s="11"/>
      <c r="E25" s="12"/>
      <c r="F25" s="12"/>
      <c r="G25" s="12"/>
      <c r="H25" s="12"/>
      <c r="I25" s="10"/>
      <c r="J25" s="10"/>
      <c r="K25" s="5"/>
    </row>
    <row r="26" spans="2:11" ht="21.95" customHeight="1" x14ac:dyDescent="0.25">
      <c r="B26" s="5"/>
      <c r="C26" s="10"/>
      <c r="D26" s="11"/>
      <c r="E26" s="12"/>
      <c r="F26" s="12"/>
      <c r="G26" s="12"/>
      <c r="H26" s="12"/>
      <c r="I26" s="10"/>
      <c r="J26" s="10"/>
      <c r="K26" s="5"/>
    </row>
    <row r="27" spans="2:11" ht="21.95" customHeight="1" x14ac:dyDescent="0.25">
      <c r="B27" s="5"/>
      <c r="C27" s="10"/>
      <c r="D27" s="11"/>
      <c r="E27" s="12"/>
      <c r="F27" s="12"/>
      <c r="G27" s="12"/>
      <c r="H27" s="12"/>
      <c r="I27" s="10"/>
      <c r="J27" s="10"/>
      <c r="K27" s="5"/>
    </row>
    <row r="28" spans="2:11" ht="21.95" customHeight="1" x14ac:dyDescent="0.25">
      <c r="B28" s="5"/>
      <c r="C28" s="10"/>
      <c r="D28" s="11"/>
      <c r="E28" s="12"/>
      <c r="F28" s="12"/>
      <c r="G28" s="12"/>
      <c r="H28" s="12"/>
      <c r="I28" s="10"/>
      <c r="J28" s="10"/>
      <c r="K28" s="5"/>
    </row>
    <row r="29" spans="2:11" ht="21.95" customHeight="1" x14ac:dyDescent="0.25">
      <c r="B29" s="5"/>
      <c r="C29" s="10"/>
      <c r="D29" s="11"/>
      <c r="E29" s="12"/>
      <c r="F29" s="12"/>
      <c r="G29" s="12"/>
      <c r="H29" s="12"/>
      <c r="I29" s="10"/>
      <c r="J29" s="10"/>
      <c r="K29" s="5"/>
    </row>
    <row r="30" spans="2:11" ht="21.95" customHeight="1" x14ac:dyDescent="0.25">
      <c r="B30" s="5"/>
      <c r="C30" s="10"/>
      <c r="D30" s="11"/>
      <c r="E30" s="12"/>
      <c r="F30" s="12"/>
      <c r="G30" s="12"/>
      <c r="H30" s="12"/>
      <c r="I30" s="10"/>
      <c r="J30" s="10"/>
      <c r="K30" s="5"/>
    </row>
    <row r="31" spans="2:11" ht="21.95" customHeight="1" x14ac:dyDescent="0.25">
      <c r="B31" s="5"/>
      <c r="C31" s="10"/>
      <c r="D31" s="11"/>
      <c r="E31" s="12"/>
      <c r="F31" s="12"/>
      <c r="G31" s="12"/>
      <c r="H31" s="12"/>
      <c r="I31" s="10"/>
      <c r="J31" s="10"/>
      <c r="K31" s="5"/>
    </row>
    <row r="32" spans="2:11" ht="21.95" customHeight="1" x14ac:dyDescent="0.25">
      <c r="B32" s="5"/>
      <c r="C32" s="10"/>
      <c r="D32" s="11"/>
      <c r="E32" s="12"/>
      <c r="F32" s="12"/>
      <c r="G32" s="12"/>
      <c r="H32" s="12"/>
      <c r="I32" s="10"/>
      <c r="J32" s="10"/>
      <c r="K32" s="5"/>
    </row>
    <row r="33" spans="2:11" ht="21.95" customHeight="1" x14ac:dyDescent="0.25">
      <c r="B33" s="5"/>
      <c r="C33" s="10"/>
      <c r="D33" s="11"/>
      <c r="E33" s="12"/>
      <c r="F33" s="12"/>
      <c r="G33" s="12"/>
      <c r="H33" s="12"/>
      <c r="I33" s="10"/>
      <c r="J33" s="10"/>
      <c r="K33" s="5"/>
    </row>
    <row r="34" spans="2:11" ht="21.95" customHeight="1" x14ac:dyDescent="0.25">
      <c r="B34" s="5"/>
      <c r="C34" s="10"/>
      <c r="D34" s="11"/>
      <c r="E34" s="12"/>
      <c r="F34" s="12"/>
      <c r="G34" s="12"/>
      <c r="H34" s="12"/>
      <c r="I34" s="10"/>
      <c r="J34" s="10"/>
      <c r="K34" s="5"/>
    </row>
    <row r="35" spans="2:11" ht="21.95" customHeight="1" x14ac:dyDescent="0.25">
      <c r="B35" s="5"/>
      <c r="C35" s="10"/>
      <c r="D35" s="11"/>
      <c r="E35" s="12"/>
      <c r="F35" s="12"/>
      <c r="G35" s="12"/>
      <c r="H35" s="12"/>
      <c r="I35" s="10"/>
      <c r="J35" s="10"/>
      <c r="K35" s="5"/>
    </row>
    <row r="36" spans="2:11" ht="21.95" customHeight="1" x14ac:dyDescent="0.25">
      <c r="B36" s="5"/>
      <c r="C36" s="10"/>
      <c r="D36" s="11"/>
      <c r="E36" s="12"/>
      <c r="F36" s="12"/>
      <c r="G36" s="12"/>
      <c r="H36" s="12"/>
      <c r="I36" s="10"/>
      <c r="J36" s="10"/>
      <c r="K36" s="5"/>
    </row>
    <row r="37" spans="2:11" ht="21.95" customHeight="1" x14ac:dyDescent="0.25">
      <c r="B37" s="5"/>
      <c r="C37" s="10"/>
      <c r="D37" s="11"/>
      <c r="E37" s="12"/>
      <c r="F37" s="12"/>
      <c r="G37" s="12"/>
      <c r="H37" s="12"/>
      <c r="I37" s="10"/>
      <c r="J37" s="10"/>
      <c r="K37" s="5"/>
    </row>
    <row r="38" spans="2:11" ht="21.95" customHeight="1" x14ac:dyDescent="0.25">
      <c r="B38" s="5"/>
      <c r="C38" s="10"/>
      <c r="D38" s="11"/>
      <c r="E38" s="12"/>
      <c r="F38" s="12"/>
      <c r="G38" s="12"/>
      <c r="H38" s="12"/>
      <c r="I38" s="10"/>
      <c r="J38" s="10"/>
      <c r="K38" s="5"/>
    </row>
    <row r="39" spans="2:11" ht="21.95" customHeight="1" x14ac:dyDescent="0.25">
      <c r="B39" s="5"/>
      <c r="C39" s="10"/>
      <c r="D39" s="11"/>
      <c r="E39" s="12"/>
      <c r="F39" s="12"/>
      <c r="G39" s="12"/>
      <c r="H39" s="12"/>
      <c r="I39" s="10"/>
      <c r="J39" s="10"/>
      <c r="K39" s="5"/>
    </row>
    <row r="40" spans="2:11" ht="21.95" customHeight="1" x14ac:dyDescent="0.25">
      <c r="B40" s="5"/>
      <c r="C40" s="10"/>
      <c r="D40" s="11"/>
      <c r="E40" s="12"/>
      <c r="F40" s="12"/>
      <c r="G40" s="12"/>
      <c r="H40" s="12"/>
      <c r="I40" s="10"/>
      <c r="J40" s="10"/>
      <c r="K40" s="5"/>
    </row>
    <row r="41" spans="2:11" ht="8.1" customHeight="1" x14ac:dyDescent="0.25">
      <c r="B41" s="2"/>
      <c r="C41" s="2"/>
      <c r="D41" s="2"/>
      <c r="E41" s="2"/>
      <c r="F41" s="2"/>
      <c r="G41" s="2"/>
      <c r="H41" s="2"/>
      <c r="I41" s="2"/>
      <c r="J41" s="2"/>
      <c r="K41" s="2"/>
    </row>
    <row r="42" spans="2:11" ht="8.1" customHeight="1" x14ac:dyDescent="0.25">
      <c r="B42" s="2"/>
      <c r="C42" s="2"/>
      <c r="D42" s="2"/>
      <c r="E42" s="2"/>
      <c r="F42" s="2"/>
      <c r="G42" s="2"/>
      <c r="H42" s="2"/>
      <c r="I42" s="2"/>
      <c r="J42" s="2"/>
      <c r="K42" s="2"/>
    </row>
  </sheetData>
  <sheetProtection sheet="1" objects="1" scenarios="1" formatCells="0" formatColumns="0" formatRows="0" insertRows="0" insertHyperlinks="0" deleteRows="0" sort="0" autoFilter="0"/>
  <mergeCells count="13">
    <mergeCell ref="E8:F8"/>
    <mergeCell ref="C2:J2"/>
    <mergeCell ref="G5:H5"/>
    <mergeCell ref="I5:J5"/>
    <mergeCell ref="I8:J8"/>
    <mergeCell ref="G8:H8"/>
    <mergeCell ref="C8:D8"/>
    <mergeCell ref="C3:J3"/>
    <mergeCell ref="C7:D7"/>
    <mergeCell ref="D5:F5"/>
    <mergeCell ref="G7:H7"/>
    <mergeCell ref="E7:F7"/>
    <mergeCell ref="I7:J7"/>
  </mergeCells>
  <conditionalFormatting sqref="C11:D40 G11:G40 I11:J40">
    <cfRule type="expression" dxfId="196" priority="13">
      <formula>AND(ISNUMBER($H11),$H11&lt;TODAY())</formula>
    </cfRule>
  </conditionalFormatting>
  <conditionalFormatting sqref="E11:E40">
    <cfRule type="expression" dxfId="195" priority="10">
      <formula>AND(ISNUMBER($E11),$E11&lt;TODAY())</formula>
    </cfRule>
    <cfRule type="expression" dxfId="194" priority="11">
      <formula>AND(ISNUMBER($E11),$E11&gt;=TODAY(),$E11&lt;=TODAY()+90)</formula>
    </cfRule>
  </conditionalFormatting>
  <conditionalFormatting sqref="E8:F8">
    <cfRule type="expression" dxfId="193" priority="1">
      <formula>E8&gt;0</formula>
    </cfRule>
    <cfRule type="expression" dxfId="192" priority="2">
      <formula>AND($C$8&gt;0,E8=0)</formula>
    </cfRule>
  </conditionalFormatting>
  <conditionalFormatting sqref="F11:F40">
    <cfRule type="expression" dxfId="191" priority="12">
      <formula>AND($C11&lt;&gt;"",$F11="")</formula>
    </cfRule>
  </conditionalFormatting>
  <conditionalFormatting sqref="G8:H8">
    <cfRule type="expression" dxfId="190" priority="3">
      <formula>G8&gt;0</formula>
    </cfRule>
    <cfRule type="expression" dxfId="189" priority="4">
      <formula>AND($C$8&gt;0,G8=0)</formula>
    </cfRule>
  </conditionalFormatting>
  <conditionalFormatting sqref="H11:H40">
    <cfRule type="expression" dxfId="188" priority="7">
      <formula>AND(ISNUMBER($H11),$H11&lt;TODAY())</formula>
    </cfRule>
    <cfRule type="expression" dxfId="187" priority="8">
      <formula>AND(ISNUMBER($H11),$H11&gt;=TODAY(),$H11&lt;=TODAY()+30)</formula>
    </cfRule>
    <cfRule type="expression" dxfId="186" priority="9">
      <formula>AND(ISNUMBER($H11),$H11&gt;TODAY()+30)</formula>
    </cfRule>
  </conditionalFormatting>
  <conditionalFormatting sqref="I8:J8">
    <cfRule type="expression" dxfId="185" priority="5">
      <formula>I8&gt;0</formula>
    </cfRule>
    <cfRule type="expression" dxfId="184" priority="6">
      <formula>AND($C$8&gt;0,I8=0)</formula>
    </cfRule>
  </conditionalFormatting>
  <dataValidations count="15">
    <dataValidation type="date" operator="greaterThan" allowBlank="1" showInputMessage="1" showErrorMessage="1" errorTitle="Date" error="Saisissez une date (jj/mm/aaaa)." promptTitle="Fin de validité du permis" prompt="Date de fin de validité inscrite sur le titre, quand elle existe (permis récents, poids lourds…) : orange à moins de 90 jours, rouge dépassée." sqref="E11:E40" xr:uid="{00000000-0002-0000-0100-000000000000}">
      <formula1>36526</formula1>
    </dataValidation>
    <dataValidation type="date" operator="greaterThan" allowBlank="1" showInputMessage="1" showErrorMessage="1" errorTitle="Date" error="Saisissez une date (jj/mm/aaaa)." promptTitle="Attestation signée le" prompt="Date à laquelle le conducteur a signé l'attestation sur les risques routiers fournie avec ce kit. Orange tant qu'elle manque." sqref="F11:F40" xr:uid="{00000000-0002-0000-0100-000001000000}">
      <formula1>36526</formula1>
    </dataValidation>
    <dataValidation type="date" operator="greaterThan" allowBlank="1" showInputMessage="1" showErrorMessage="1" errorTitle="Date" error="Saisissez une date (jj/mm/aaaa)." promptTitle="Permis vérifié le" prompt="Date à laquelle le permis a été présenté et vérifié (validité, catégories)." sqref="G11:G40" xr:uid="{00000000-0002-0000-0100-000002000000}">
      <formula1>36526</formula1>
    </dataValidation>
    <dataValidation type="date" operator="greaterThan" allowBlank="1" showInputMessage="1" showErrorMessage="1" errorTitle="Date" error="Saisissez une date (jj/mm/aaaa)." promptTitle="Prochaine vérification" prompt="Date de la prochaine vérification du permis (par exemple chaque année) : rouge une fois dépassée." sqref="H11:H40" xr:uid="{00000000-0002-0000-0100-000003000000}">
      <formula1>36526</formula1>
    </dataValidation>
    <dataValidation allowBlank="1" showInputMessage="1" promptTitle="Entreprise" prompt="Le nom se saisit une seule fois, dans l'onglet « Tableau de bord », et se reporte ici." sqref="D5" xr:uid="{00000000-0002-0000-0100-000004000000}"/>
    <dataValidation allowBlank="1" showInputMessage="1" promptTitle="Mis à jour le" prompt="Date de la dernière mise à jour (jj/mm/aaaa)." sqref="I5" xr:uid="{00000000-0002-0000-0100-000005000000}"/>
    <dataValidation allowBlank="1" showInputMessage="1" promptTitle="Conducteur" prompt="Nom et prénom du salarié autorisé à conduire un véhicule de l'entreprise ou à utiliser son véhicule personnel pour le travail." sqref="C10:C40" xr:uid="{00000000-0002-0000-0100-000006000000}"/>
    <dataValidation allowBlank="1" showInputMessage="1" promptTitle="Catégorie(s) de permis" prompt="Catégories détenues (B, C, D, BE…), à comparer au permis requis par chaque véhicule. Ne notez que l'utile : ni numéro de permis ni nombre de points." sqref="D10:D40" xr:uid="{00000000-0002-0000-0100-000007000000}"/>
    <dataValidation allowBlank="1" showInputMessage="1" promptTitle="Fin de validité du permis" prompt="Date de fin de validité inscrite sur le titre, quand elle existe (permis récents, poids lourds…) : orange à moins de 90 jours, rouge dépassée." sqref="E10" xr:uid="{00000000-0002-0000-0100-000008000000}"/>
    <dataValidation allowBlank="1" showInputMessage="1" promptTitle="Attestation signée le" prompt="Date à laquelle le conducteur a signé l'attestation sur les risques routiers fournie avec ce kit. Orange tant qu'elle manque." sqref="F10" xr:uid="{00000000-0002-0000-0100-000009000000}"/>
    <dataValidation allowBlank="1" showInputMessage="1" promptTitle="Permis vérifié le" prompt="Date à laquelle le permis a été présenté et vérifié (validité, catégories)." sqref="G10" xr:uid="{00000000-0002-0000-0100-00000A000000}"/>
    <dataValidation allowBlank="1" showInputMessage="1" promptTitle="Prochaine vérification" prompt="Date de la prochaine vérification du permis (par exemple chaque année) : rouge une fois dépassée." sqref="H10" xr:uid="{00000000-0002-0000-0100-00000B000000}"/>
    <dataValidation allowBlank="1" showInputMessage="1" promptTitle="Véhicules autorisés" prompt="Véhicules (immatriculations) ou types de véhicules que le conducteur peut utiliser." sqref="I10:I40" xr:uid="{00000000-0002-0000-0100-00000C000000}"/>
    <dataValidation allowBlank="1" showInputMessage="1" promptTitle="Observations" prompt="Restriction médicale signalée, formation suivie, véhicule personnel utilisé…" sqref="J10:J40" xr:uid="{00000000-0002-0000-0100-00000D000000}"/>
    <dataValidation allowBlank="1" showInputMessage="1" promptTitle="Aide" prompt="Cliquez sur ce lien : il ouvre la rubrique du mode d'emploi qui explique cette partie. Pour revenir, cliquez sur l'onglet voulu en bas de l'écran." sqref="C3" xr:uid="{00000000-0002-0000-0100-000012000000}"/>
  </dataValidations>
  <hyperlinks>
    <hyperlink ref="C3" location="'Mode d''emploi'!C21" tooltip="Ouvrir le mode d'emploi" display="Vérifier régulièrement que le conducteur est toujours en possession de son permis · faire signer l'attestation relative aux risques routiers fournie avec ce kit   ·   ⓘ Mode d'emploi : cliquez ici" xr:uid="{00000000-0004-0000-0100-000000000000}"/>
  </hyperlinks>
  <printOptions horizontalCentered="1"/>
  <pageMargins left="0.35" right="0.35" top="0.45" bottom="0.55000000000000004" header="0.2" footer="0.25"/>
  <pageSetup paperSize="9" fitToHeight="0" orientation="landscape"/>
  <headerFooter>
    <oddFooter>&amp;L&amp;"Arial,Italique"&amp;8 Conducteurs et permis de conduire&amp;R&amp;"Arial"&amp;8 Page &amp;P /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C640C"/>
    <pageSetUpPr fitToPage="1"/>
  </sheetPr>
  <dimension ref="B1:L92"/>
  <sheetViews>
    <sheetView showGridLines="0" workbookViewId="0">
      <selection activeCell="C5" sqref="C5"/>
    </sheetView>
  </sheetViews>
  <sheetFormatPr baseColWidth="10" defaultColWidth="9" defaultRowHeight="15" x14ac:dyDescent="0.25"/>
  <cols>
    <col min="1" max="1" width="30" style="1" customWidth="1"/>
    <col min="2" max="2" width="2.42578125" style="1" customWidth="1"/>
    <col min="3" max="3" width="11" style="1" customWidth="1"/>
    <col min="4" max="4" width="20" style="1" customWidth="1"/>
    <col min="5" max="5" width="15" style="1" customWidth="1"/>
    <col min="6" max="6" width="12" style="1" customWidth="1"/>
    <col min="7" max="7" width="26" style="1" customWidth="1"/>
    <col min="8" max="8" width="12" style="1" customWidth="1"/>
    <col min="9" max="9" width="28" style="1" customWidth="1"/>
    <col min="10" max="10" width="12" style="1" customWidth="1"/>
    <col min="11" max="11" width="22" style="1" customWidth="1"/>
    <col min="12" max="12" width="2.42578125" style="1" customWidth="1"/>
    <col min="13" max="13" width="9" style="1" customWidth="1"/>
    <col min="14" max="16384" width="9" style="1"/>
  </cols>
  <sheetData>
    <row r="1" spans="2:12" ht="8.1" customHeight="1" x14ac:dyDescent="0.25">
      <c r="B1" s="2"/>
      <c r="C1" s="2"/>
      <c r="D1" s="2"/>
      <c r="E1" s="2"/>
      <c r="F1" s="2"/>
      <c r="G1" s="2"/>
      <c r="H1" s="2"/>
      <c r="I1" s="2"/>
      <c r="J1" s="2"/>
      <c r="K1" s="2"/>
      <c r="L1" s="2"/>
    </row>
    <row r="2" spans="2:12" ht="36" customHeight="1" x14ac:dyDescent="0.25">
      <c r="B2" s="2"/>
      <c r="C2" s="40" t="s">
        <v>32</v>
      </c>
      <c r="D2" s="40"/>
      <c r="E2" s="40"/>
      <c r="F2" s="40"/>
      <c r="G2" s="40"/>
      <c r="H2" s="40"/>
      <c r="I2" s="40"/>
      <c r="J2" s="40"/>
      <c r="K2" s="40"/>
      <c r="L2" s="2"/>
    </row>
    <row r="3" spans="2:12" ht="42" customHeight="1" x14ac:dyDescent="0.25">
      <c r="B3" s="2"/>
      <c r="C3" s="37" t="s">
        <v>33</v>
      </c>
      <c r="D3" s="38"/>
      <c r="E3" s="38"/>
      <c r="F3" s="38"/>
      <c r="G3" s="38"/>
      <c r="H3" s="38"/>
      <c r="I3" s="38"/>
      <c r="J3" s="38"/>
      <c r="K3" s="38"/>
      <c r="L3" s="2"/>
    </row>
    <row r="4" spans="2:12" ht="8.1" customHeight="1" x14ac:dyDescent="0.25">
      <c r="B4" s="2"/>
      <c r="C4" s="2"/>
      <c r="D4" s="2"/>
      <c r="E4" s="2"/>
      <c r="F4" s="2"/>
      <c r="G4" s="2"/>
      <c r="H4" s="2"/>
      <c r="I4" s="2"/>
      <c r="J4" s="2"/>
      <c r="K4" s="2"/>
      <c r="L4" s="2"/>
    </row>
    <row r="5" spans="2:12" ht="26.1" customHeight="1" x14ac:dyDescent="0.25">
      <c r="B5" s="2"/>
      <c r="C5" s="21" t="s">
        <v>2</v>
      </c>
      <c r="D5" s="41" t="str">
        <f>IF('Tableau de bord'!$E$5="","",'Tableau de bord'!$E$5)</f>
        <v/>
      </c>
      <c r="E5" s="41"/>
      <c r="F5" s="41"/>
      <c r="G5" s="54" t="s">
        <v>3</v>
      </c>
      <c r="H5" s="54"/>
      <c r="I5" s="33"/>
      <c r="J5" s="33"/>
      <c r="K5" s="33"/>
      <c r="L5" s="2"/>
    </row>
    <row r="6" spans="2:12" ht="8.1" customHeight="1" x14ac:dyDescent="0.25">
      <c r="B6" s="2"/>
      <c r="C6" s="2"/>
      <c r="D6" s="2"/>
      <c r="E6" s="2"/>
      <c r="F6" s="2"/>
      <c r="G6" s="2"/>
      <c r="H6" s="2"/>
      <c r="I6" s="2"/>
      <c r="J6" s="2"/>
      <c r="K6" s="2"/>
      <c r="L6" s="2"/>
    </row>
    <row r="7" spans="2:12" ht="18" customHeight="1" x14ac:dyDescent="0.25">
      <c r="B7" s="2"/>
      <c r="C7" s="34" t="s">
        <v>34</v>
      </c>
      <c r="D7" s="34"/>
      <c r="E7" s="34" t="s">
        <v>35</v>
      </c>
      <c r="F7" s="34"/>
      <c r="G7" s="34" t="s">
        <v>36</v>
      </c>
      <c r="H7" s="34"/>
      <c r="I7" s="34"/>
      <c r="J7" s="34" t="s">
        <v>37</v>
      </c>
      <c r="K7" s="34"/>
      <c r="L7" s="2"/>
    </row>
    <row r="8" spans="2:12" ht="26.1" customHeight="1" x14ac:dyDescent="0.25">
      <c r="B8" s="2"/>
      <c r="C8" s="35">
        <f>COUNT(C11:C90)</f>
        <v>0</v>
      </c>
      <c r="D8" s="35"/>
      <c r="E8" s="35">
        <f>COUNTIF(I11:I90,"?*")</f>
        <v>0</v>
      </c>
      <c r="F8" s="35"/>
      <c r="G8" s="35">
        <f>COUNTIFS(I11:I90,"?*",J11:J90,"")</f>
        <v>0</v>
      </c>
      <c r="H8" s="35"/>
      <c r="I8" s="35"/>
      <c r="J8" s="35">
        <f>COUNTIF(H11:H90,"Non")</f>
        <v>0</v>
      </c>
      <c r="K8" s="35"/>
      <c r="L8" s="2"/>
    </row>
    <row r="9" spans="2:12" ht="8.1" customHeight="1" x14ac:dyDescent="0.25">
      <c r="B9" s="2"/>
      <c r="C9" s="2"/>
      <c r="D9" s="2"/>
      <c r="E9" s="2"/>
      <c r="F9" s="2"/>
      <c r="G9" s="2"/>
      <c r="H9" s="2"/>
      <c r="I9" s="2"/>
      <c r="J9" s="2"/>
      <c r="K9" s="2"/>
      <c r="L9" s="2"/>
    </row>
    <row r="10" spans="2:12" ht="50.1" customHeight="1" x14ac:dyDescent="0.25">
      <c r="B10" s="2"/>
      <c r="C10" s="4" t="s">
        <v>38</v>
      </c>
      <c r="D10" s="4" t="s">
        <v>39</v>
      </c>
      <c r="E10" s="4" t="s">
        <v>40</v>
      </c>
      <c r="F10" s="4" t="s">
        <v>41</v>
      </c>
      <c r="G10" s="4" t="s">
        <v>42</v>
      </c>
      <c r="H10" s="4" t="s">
        <v>43</v>
      </c>
      <c r="I10" s="4" t="s">
        <v>44</v>
      </c>
      <c r="J10" s="4" t="s">
        <v>45</v>
      </c>
      <c r="K10" s="4" t="s">
        <v>46</v>
      </c>
      <c r="L10" s="2"/>
    </row>
    <row r="11" spans="2:12" ht="21.95" customHeight="1" x14ac:dyDescent="0.25">
      <c r="B11" s="5"/>
      <c r="C11" s="12"/>
      <c r="D11" s="10"/>
      <c r="E11" s="11"/>
      <c r="F11" s="11"/>
      <c r="G11" s="10"/>
      <c r="H11" s="11"/>
      <c r="I11" s="10"/>
      <c r="J11" s="12"/>
      <c r="K11" s="10"/>
      <c r="L11" s="5"/>
    </row>
    <row r="12" spans="2:12" ht="21.95" customHeight="1" x14ac:dyDescent="0.25">
      <c r="B12" s="5"/>
      <c r="C12" s="12"/>
      <c r="D12" s="10"/>
      <c r="E12" s="11"/>
      <c r="F12" s="11"/>
      <c r="G12" s="10"/>
      <c r="H12" s="11"/>
      <c r="I12" s="10"/>
      <c r="J12" s="12"/>
      <c r="K12" s="10"/>
      <c r="L12" s="5"/>
    </row>
    <row r="13" spans="2:12" ht="21.95" customHeight="1" x14ac:dyDescent="0.25">
      <c r="B13" s="5"/>
      <c r="C13" s="12"/>
      <c r="D13" s="10"/>
      <c r="E13" s="11"/>
      <c r="F13" s="11"/>
      <c r="G13" s="10"/>
      <c r="H13" s="11"/>
      <c r="I13" s="10"/>
      <c r="J13" s="12"/>
      <c r="K13" s="10"/>
      <c r="L13" s="5"/>
    </row>
    <row r="14" spans="2:12" ht="21.95" customHeight="1" x14ac:dyDescent="0.25">
      <c r="B14" s="5"/>
      <c r="C14" s="12"/>
      <c r="D14" s="10"/>
      <c r="E14" s="11"/>
      <c r="F14" s="11"/>
      <c r="G14" s="10"/>
      <c r="H14" s="11"/>
      <c r="I14" s="10"/>
      <c r="J14" s="12"/>
      <c r="K14" s="10"/>
      <c r="L14" s="5"/>
    </row>
    <row r="15" spans="2:12" ht="21.95" customHeight="1" x14ac:dyDescent="0.25">
      <c r="B15" s="5"/>
      <c r="C15" s="12"/>
      <c r="D15" s="10"/>
      <c r="E15" s="11"/>
      <c r="F15" s="11"/>
      <c r="G15" s="10"/>
      <c r="H15" s="11"/>
      <c r="I15" s="10"/>
      <c r="J15" s="12"/>
      <c r="K15" s="10"/>
      <c r="L15" s="5"/>
    </row>
    <row r="16" spans="2:12" ht="21.95" customHeight="1" x14ac:dyDescent="0.25">
      <c r="B16" s="5"/>
      <c r="C16" s="12"/>
      <c r="D16" s="10"/>
      <c r="E16" s="11"/>
      <c r="F16" s="11"/>
      <c r="G16" s="10"/>
      <c r="H16" s="11"/>
      <c r="I16" s="10"/>
      <c r="J16" s="12"/>
      <c r="K16" s="10"/>
      <c r="L16" s="5"/>
    </row>
    <row r="17" spans="2:12" ht="21.95" customHeight="1" x14ac:dyDescent="0.25">
      <c r="B17" s="5"/>
      <c r="C17" s="12"/>
      <c r="D17" s="10"/>
      <c r="E17" s="11"/>
      <c r="F17" s="11"/>
      <c r="G17" s="10"/>
      <c r="H17" s="11"/>
      <c r="I17" s="10"/>
      <c r="J17" s="12"/>
      <c r="K17" s="10"/>
      <c r="L17" s="5"/>
    </row>
    <row r="18" spans="2:12" ht="21.95" customHeight="1" x14ac:dyDescent="0.25">
      <c r="B18" s="5"/>
      <c r="C18" s="12"/>
      <c r="D18" s="10"/>
      <c r="E18" s="11"/>
      <c r="F18" s="11"/>
      <c r="G18" s="10"/>
      <c r="H18" s="11"/>
      <c r="I18" s="10"/>
      <c r="J18" s="12"/>
      <c r="K18" s="10"/>
      <c r="L18" s="5"/>
    </row>
    <row r="19" spans="2:12" ht="21.95" customHeight="1" x14ac:dyDescent="0.25">
      <c r="B19" s="5"/>
      <c r="C19" s="12"/>
      <c r="D19" s="10"/>
      <c r="E19" s="11"/>
      <c r="F19" s="11"/>
      <c r="G19" s="10"/>
      <c r="H19" s="11"/>
      <c r="I19" s="10"/>
      <c r="J19" s="12"/>
      <c r="K19" s="10"/>
      <c r="L19" s="5"/>
    </row>
    <row r="20" spans="2:12" ht="21.95" customHeight="1" x14ac:dyDescent="0.25">
      <c r="B20" s="5"/>
      <c r="C20" s="12"/>
      <c r="D20" s="10"/>
      <c r="E20" s="11"/>
      <c r="F20" s="11"/>
      <c r="G20" s="10"/>
      <c r="H20" s="11"/>
      <c r="I20" s="10"/>
      <c r="J20" s="12"/>
      <c r="K20" s="10"/>
      <c r="L20" s="5"/>
    </row>
    <row r="21" spans="2:12" ht="21.95" customHeight="1" x14ac:dyDescent="0.25">
      <c r="B21" s="5"/>
      <c r="C21" s="12"/>
      <c r="D21" s="10"/>
      <c r="E21" s="11"/>
      <c r="F21" s="11"/>
      <c r="G21" s="10"/>
      <c r="H21" s="11"/>
      <c r="I21" s="10"/>
      <c r="J21" s="12"/>
      <c r="K21" s="10"/>
      <c r="L21" s="5"/>
    </row>
    <row r="22" spans="2:12" ht="21.95" customHeight="1" x14ac:dyDescent="0.25">
      <c r="B22" s="5"/>
      <c r="C22" s="12"/>
      <c r="D22" s="10"/>
      <c r="E22" s="11"/>
      <c r="F22" s="11"/>
      <c r="G22" s="10"/>
      <c r="H22" s="11"/>
      <c r="I22" s="10"/>
      <c r="J22" s="12"/>
      <c r="K22" s="10"/>
      <c r="L22" s="5"/>
    </row>
    <row r="23" spans="2:12" ht="21.95" customHeight="1" x14ac:dyDescent="0.25">
      <c r="B23" s="5"/>
      <c r="C23" s="12"/>
      <c r="D23" s="10"/>
      <c r="E23" s="11"/>
      <c r="F23" s="11"/>
      <c r="G23" s="10"/>
      <c r="H23" s="11"/>
      <c r="I23" s="10"/>
      <c r="J23" s="12"/>
      <c r="K23" s="10"/>
      <c r="L23" s="5"/>
    </row>
    <row r="24" spans="2:12" ht="21.95" customHeight="1" x14ac:dyDescent="0.25">
      <c r="B24" s="5"/>
      <c r="C24" s="12"/>
      <c r="D24" s="10"/>
      <c r="E24" s="11"/>
      <c r="F24" s="11"/>
      <c r="G24" s="10"/>
      <c r="H24" s="11"/>
      <c r="I24" s="10"/>
      <c r="J24" s="12"/>
      <c r="K24" s="10"/>
      <c r="L24" s="5"/>
    </row>
    <row r="25" spans="2:12" ht="21.95" customHeight="1" x14ac:dyDescent="0.25">
      <c r="B25" s="5"/>
      <c r="C25" s="12"/>
      <c r="D25" s="10"/>
      <c r="E25" s="11"/>
      <c r="F25" s="11"/>
      <c r="G25" s="10"/>
      <c r="H25" s="11"/>
      <c r="I25" s="10"/>
      <c r="J25" s="12"/>
      <c r="K25" s="10"/>
      <c r="L25" s="5"/>
    </row>
    <row r="26" spans="2:12" ht="21.95" customHeight="1" x14ac:dyDescent="0.25">
      <c r="B26" s="5"/>
      <c r="C26" s="12"/>
      <c r="D26" s="10"/>
      <c r="E26" s="11"/>
      <c r="F26" s="11"/>
      <c r="G26" s="10"/>
      <c r="H26" s="11"/>
      <c r="I26" s="10"/>
      <c r="J26" s="12"/>
      <c r="K26" s="10"/>
      <c r="L26" s="5"/>
    </row>
    <row r="27" spans="2:12" ht="21.95" customHeight="1" x14ac:dyDescent="0.25">
      <c r="B27" s="5"/>
      <c r="C27" s="12"/>
      <c r="D27" s="10"/>
      <c r="E27" s="11"/>
      <c r="F27" s="11"/>
      <c r="G27" s="10"/>
      <c r="H27" s="11"/>
      <c r="I27" s="10"/>
      <c r="J27" s="12"/>
      <c r="K27" s="10"/>
      <c r="L27" s="5"/>
    </row>
    <row r="28" spans="2:12" ht="21.95" customHeight="1" x14ac:dyDescent="0.25">
      <c r="B28" s="5"/>
      <c r="C28" s="12"/>
      <c r="D28" s="10"/>
      <c r="E28" s="11"/>
      <c r="F28" s="11"/>
      <c r="G28" s="10"/>
      <c r="H28" s="11"/>
      <c r="I28" s="10"/>
      <c r="J28" s="12"/>
      <c r="K28" s="10"/>
      <c r="L28" s="5"/>
    </row>
    <row r="29" spans="2:12" ht="21.95" customHeight="1" x14ac:dyDescent="0.25">
      <c r="B29" s="5"/>
      <c r="C29" s="12"/>
      <c r="D29" s="10"/>
      <c r="E29" s="11"/>
      <c r="F29" s="11"/>
      <c r="G29" s="10"/>
      <c r="H29" s="11"/>
      <c r="I29" s="10"/>
      <c r="J29" s="12"/>
      <c r="K29" s="10"/>
      <c r="L29" s="5"/>
    </row>
    <row r="30" spans="2:12" ht="21.95" customHeight="1" x14ac:dyDescent="0.25">
      <c r="B30" s="5"/>
      <c r="C30" s="12"/>
      <c r="D30" s="10"/>
      <c r="E30" s="11"/>
      <c r="F30" s="11"/>
      <c r="G30" s="10"/>
      <c r="H30" s="11"/>
      <c r="I30" s="10"/>
      <c r="J30" s="12"/>
      <c r="K30" s="10"/>
      <c r="L30" s="5"/>
    </row>
    <row r="31" spans="2:12" ht="21.95" customHeight="1" x14ac:dyDescent="0.25">
      <c r="B31" s="5"/>
      <c r="C31" s="12"/>
      <c r="D31" s="10"/>
      <c r="E31" s="11"/>
      <c r="F31" s="11"/>
      <c r="G31" s="10"/>
      <c r="H31" s="11"/>
      <c r="I31" s="10"/>
      <c r="J31" s="12"/>
      <c r="K31" s="10"/>
      <c r="L31" s="5"/>
    </row>
    <row r="32" spans="2:12" ht="21.95" customHeight="1" x14ac:dyDescent="0.25">
      <c r="B32" s="5"/>
      <c r="C32" s="12"/>
      <c r="D32" s="10"/>
      <c r="E32" s="11"/>
      <c r="F32" s="11"/>
      <c r="G32" s="10"/>
      <c r="H32" s="11"/>
      <c r="I32" s="10"/>
      <c r="J32" s="12"/>
      <c r="K32" s="10"/>
      <c r="L32" s="5"/>
    </row>
    <row r="33" spans="2:12" ht="21.95" customHeight="1" x14ac:dyDescent="0.25">
      <c r="B33" s="5"/>
      <c r="C33" s="12"/>
      <c r="D33" s="10"/>
      <c r="E33" s="11"/>
      <c r="F33" s="11"/>
      <c r="G33" s="10"/>
      <c r="H33" s="11"/>
      <c r="I33" s="10"/>
      <c r="J33" s="12"/>
      <c r="K33" s="10"/>
      <c r="L33" s="5"/>
    </row>
    <row r="34" spans="2:12" ht="21.95" customHeight="1" x14ac:dyDescent="0.25">
      <c r="B34" s="5"/>
      <c r="C34" s="12"/>
      <c r="D34" s="10"/>
      <c r="E34" s="11"/>
      <c r="F34" s="11"/>
      <c r="G34" s="10"/>
      <c r="H34" s="11"/>
      <c r="I34" s="10"/>
      <c r="J34" s="12"/>
      <c r="K34" s="10"/>
      <c r="L34" s="5"/>
    </row>
    <row r="35" spans="2:12" ht="21.95" customHeight="1" x14ac:dyDescent="0.25">
      <c r="B35" s="5"/>
      <c r="C35" s="12"/>
      <c r="D35" s="10"/>
      <c r="E35" s="11"/>
      <c r="F35" s="11"/>
      <c r="G35" s="10"/>
      <c r="H35" s="11"/>
      <c r="I35" s="10"/>
      <c r="J35" s="12"/>
      <c r="K35" s="10"/>
      <c r="L35" s="5"/>
    </row>
    <row r="36" spans="2:12" ht="21.95" customHeight="1" x14ac:dyDescent="0.25">
      <c r="B36" s="5"/>
      <c r="C36" s="12"/>
      <c r="D36" s="10"/>
      <c r="E36" s="11"/>
      <c r="F36" s="11"/>
      <c r="G36" s="10"/>
      <c r="H36" s="11"/>
      <c r="I36" s="10"/>
      <c r="J36" s="12"/>
      <c r="K36" s="10"/>
      <c r="L36" s="5"/>
    </row>
    <row r="37" spans="2:12" ht="21.95" customHeight="1" x14ac:dyDescent="0.25">
      <c r="B37" s="5"/>
      <c r="C37" s="12"/>
      <c r="D37" s="10"/>
      <c r="E37" s="11"/>
      <c r="F37" s="11"/>
      <c r="G37" s="10"/>
      <c r="H37" s="11"/>
      <c r="I37" s="10"/>
      <c r="J37" s="12"/>
      <c r="K37" s="10"/>
      <c r="L37" s="5"/>
    </row>
    <row r="38" spans="2:12" ht="21.95" customHeight="1" x14ac:dyDescent="0.25">
      <c r="B38" s="5"/>
      <c r="C38" s="12"/>
      <c r="D38" s="10"/>
      <c r="E38" s="11"/>
      <c r="F38" s="11"/>
      <c r="G38" s="10"/>
      <c r="H38" s="11"/>
      <c r="I38" s="10"/>
      <c r="J38" s="12"/>
      <c r="K38" s="10"/>
      <c r="L38" s="5"/>
    </row>
    <row r="39" spans="2:12" ht="21.95" customHeight="1" x14ac:dyDescent="0.25">
      <c r="B39" s="5"/>
      <c r="C39" s="12"/>
      <c r="D39" s="10"/>
      <c r="E39" s="11"/>
      <c r="F39" s="11"/>
      <c r="G39" s="10"/>
      <c r="H39" s="11"/>
      <c r="I39" s="10"/>
      <c r="J39" s="12"/>
      <c r="K39" s="10"/>
      <c r="L39" s="5"/>
    </row>
    <row r="40" spans="2:12" ht="21.95" customHeight="1" x14ac:dyDescent="0.25">
      <c r="B40" s="5"/>
      <c r="C40" s="12"/>
      <c r="D40" s="10"/>
      <c r="E40" s="11"/>
      <c r="F40" s="11"/>
      <c r="G40" s="10"/>
      <c r="H40" s="11"/>
      <c r="I40" s="10"/>
      <c r="J40" s="12"/>
      <c r="K40" s="10"/>
      <c r="L40" s="5"/>
    </row>
    <row r="41" spans="2:12" ht="21.95" customHeight="1" x14ac:dyDescent="0.25">
      <c r="B41" s="5"/>
      <c r="C41" s="12"/>
      <c r="D41" s="10"/>
      <c r="E41" s="11"/>
      <c r="F41" s="11"/>
      <c r="G41" s="10"/>
      <c r="H41" s="11"/>
      <c r="I41" s="10"/>
      <c r="J41" s="12"/>
      <c r="K41" s="10"/>
      <c r="L41" s="5"/>
    </row>
    <row r="42" spans="2:12" ht="21.95" customHeight="1" x14ac:dyDescent="0.25">
      <c r="B42" s="5"/>
      <c r="C42" s="12"/>
      <c r="D42" s="10"/>
      <c r="E42" s="11"/>
      <c r="F42" s="11"/>
      <c r="G42" s="10"/>
      <c r="H42" s="11"/>
      <c r="I42" s="10"/>
      <c r="J42" s="12"/>
      <c r="K42" s="10"/>
      <c r="L42" s="5"/>
    </row>
    <row r="43" spans="2:12" ht="21.95" customHeight="1" x14ac:dyDescent="0.25">
      <c r="B43" s="5"/>
      <c r="C43" s="12"/>
      <c r="D43" s="10"/>
      <c r="E43" s="11"/>
      <c r="F43" s="11"/>
      <c r="G43" s="10"/>
      <c r="H43" s="11"/>
      <c r="I43" s="10"/>
      <c r="J43" s="12"/>
      <c r="K43" s="10"/>
      <c r="L43" s="5"/>
    </row>
    <row r="44" spans="2:12" ht="21.95" customHeight="1" x14ac:dyDescent="0.25">
      <c r="B44" s="5"/>
      <c r="C44" s="12"/>
      <c r="D44" s="10"/>
      <c r="E44" s="11"/>
      <c r="F44" s="11"/>
      <c r="G44" s="10"/>
      <c r="H44" s="11"/>
      <c r="I44" s="10"/>
      <c r="J44" s="12"/>
      <c r="K44" s="10"/>
      <c r="L44" s="5"/>
    </row>
    <row r="45" spans="2:12" ht="21.95" customHeight="1" x14ac:dyDescent="0.25">
      <c r="B45" s="5"/>
      <c r="C45" s="12"/>
      <c r="D45" s="10"/>
      <c r="E45" s="11"/>
      <c r="F45" s="11"/>
      <c r="G45" s="10"/>
      <c r="H45" s="11"/>
      <c r="I45" s="10"/>
      <c r="J45" s="12"/>
      <c r="K45" s="10"/>
      <c r="L45" s="5"/>
    </row>
    <row r="46" spans="2:12" ht="21.95" customHeight="1" x14ac:dyDescent="0.25">
      <c r="B46" s="5"/>
      <c r="C46" s="12"/>
      <c r="D46" s="10"/>
      <c r="E46" s="11"/>
      <c r="F46" s="11"/>
      <c r="G46" s="10"/>
      <c r="H46" s="11"/>
      <c r="I46" s="10"/>
      <c r="J46" s="12"/>
      <c r="K46" s="10"/>
      <c r="L46" s="5"/>
    </row>
    <row r="47" spans="2:12" ht="21.95" customHeight="1" x14ac:dyDescent="0.25">
      <c r="B47" s="5"/>
      <c r="C47" s="12"/>
      <c r="D47" s="10"/>
      <c r="E47" s="11"/>
      <c r="F47" s="11"/>
      <c r="G47" s="10"/>
      <c r="H47" s="11"/>
      <c r="I47" s="10"/>
      <c r="J47" s="12"/>
      <c r="K47" s="10"/>
      <c r="L47" s="5"/>
    </row>
    <row r="48" spans="2:12" ht="21.95" customHeight="1" x14ac:dyDescent="0.25">
      <c r="B48" s="5"/>
      <c r="C48" s="12"/>
      <c r="D48" s="10"/>
      <c r="E48" s="11"/>
      <c r="F48" s="11"/>
      <c r="G48" s="10"/>
      <c r="H48" s="11"/>
      <c r="I48" s="10"/>
      <c r="J48" s="12"/>
      <c r="K48" s="10"/>
      <c r="L48" s="5"/>
    </row>
    <row r="49" spans="2:12" ht="21.95" customHeight="1" x14ac:dyDescent="0.25">
      <c r="B49" s="5"/>
      <c r="C49" s="12"/>
      <c r="D49" s="10"/>
      <c r="E49" s="11"/>
      <c r="F49" s="11"/>
      <c r="G49" s="10"/>
      <c r="H49" s="11"/>
      <c r="I49" s="10"/>
      <c r="J49" s="12"/>
      <c r="K49" s="10"/>
      <c r="L49" s="5"/>
    </row>
    <row r="50" spans="2:12" ht="21.95" customHeight="1" x14ac:dyDescent="0.25">
      <c r="B50" s="5"/>
      <c r="C50" s="12"/>
      <c r="D50" s="10"/>
      <c r="E50" s="11"/>
      <c r="F50" s="11"/>
      <c r="G50" s="10"/>
      <c r="H50" s="11"/>
      <c r="I50" s="10"/>
      <c r="J50" s="12"/>
      <c r="K50" s="10"/>
      <c r="L50" s="5"/>
    </row>
    <row r="51" spans="2:12" ht="21.95" customHeight="1" x14ac:dyDescent="0.25">
      <c r="B51" s="5"/>
      <c r="C51" s="12"/>
      <c r="D51" s="10"/>
      <c r="E51" s="11"/>
      <c r="F51" s="11"/>
      <c r="G51" s="10"/>
      <c r="H51" s="11"/>
      <c r="I51" s="10"/>
      <c r="J51" s="12"/>
      <c r="K51" s="10"/>
      <c r="L51" s="5"/>
    </row>
    <row r="52" spans="2:12" ht="21.95" customHeight="1" x14ac:dyDescent="0.25">
      <c r="B52" s="5"/>
      <c r="C52" s="12"/>
      <c r="D52" s="10"/>
      <c r="E52" s="11"/>
      <c r="F52" s="11"/>
      <c r="G52" s="10"/>
      <c r="H52" s="11"/>
      <c r="I52" s="10"/>
      <c r="J52" s="12"/>
      <c r="K52" s="10"/>
      <c r="L52" s="5"/>
    </row>
    <row r="53" spans="2:12" ht="21.95" customHeight="1" x14ac:dyDescent="0.25">
      <c r="B53" s="5"/>
      <c r="C53" s="12"/>
      <c r="D53" s="10"/>
      <c r="E53" s="11"/>
      <c r="F53" s="11"/>
      <c r="G53" s="10"/>
      <c r="H53" s="11"/>
      <c r="I53" s="10"/>
      <c r="J53" s="12"/>
      <c r="K53" s="10"/>
      <c r="L53" s="5"/>
    </row>
    <row r="54" spans="2:12" ht="21.95" customHeight="1" x14ac:dyDescent="0.25">
      <c r="B54" s="5"/>
      <c r="C54" s="12"/>
      <c r="D54" s="10"/>
      <c r="E54" s="11"/>
      <c r="F54" s="11"/>
      <c r="G54" s="10"/>
      <c r="H54" s="11"/>
      <c r="I54" s="10"/>
      <c r="J54" s="12"/>
      <c r="K54" s="10"/>
      <c r="L54" s="5"/>
    </row>
    <row r="55" spans="2:12" ht="21.95" customHeight="1" x14ac:dyDescent="0.25">
      <c r="B55" s="5"/>
      <c r="C55" s="12"/>
      <c r="D55" s="10"/>
      <c r="E55" s="11"/>
      <c r="F55" s="11"/>
      <c r="G55" s="10"/>
      <c r="H55" s="11"/>
      <c r="I55" s="10"/>
      <c r="J55" s="12"/>
      <c r="K55" s="10"/>
      <c r="L55" s="5"/>
    </row>
    <row r="56" spans="2:12" ht="21.95" customHeight="1" x14ac:dyDescent="0.25">
      <c r="B56" s="5"/>
      <c r="C56" s="12"/>
      <c r="D56" s="10"/>
      <c r="E56" s="11"/>
      <c r="F56" s="11"/>
      <c r="G56" s="10"/>
      <c r="H56" s="11"/>
      <c r="I56" s="10"/>
      <c r="J56" s="12"/>
      <c r="K56" s="10"/>
      <c r="L56" s="5"/>
    </row>
    <row r="57" spans="2:12" ht="21.95" customHeight="1" x14ac:dyDescent="0.25">
      <c r="B57" s="5"/>
      <c r="C57" s="12"/>
      <c r="D57" s="10"/>
      <c r="E57" s="11"/>
      <c r="F57" s="11"/>
      <c r="G57" s="10"/>
      <c r="H57" s="11"/>
      <c r="I57" s="10"/>
      <c r="J57" s="12"/>
      <c r="K57" s="10"/>
      <c r="L57" s="5"/>
    </row>
    <row r="58" spans="2:12" ht="21.95" customHeight="1" x14ac:dyDescent="0.25">
      <c r="B58" s="5"/>
      <c r="C58" s="12"/>
      <c r="D58" s="10"/>
      <c r="E58" s="11"/>
      <c r="F58" s="11"/>
      <c r="G58" s="10"/>
      <c r="H58" s="11"/>
      <c r="I58" s="10"/>
      <c r="J58" s="12"/>
      <c r="K58" s="10"/>
      <c r="L58" s="5"/>
    </row>
    <row r="59" spans="2:12" ht="21.95" customHeight="1" x14ac:dyDescent="0.25">
      <c r="B59" s="5"/>
      <c r="C59" s="12"/>
      <c r="D59" s="10"/>
      <c r="E59" s="11"/>
      <c r="F59" s="11"/>
      <c r="G59" s="10"/>
      <c r="H59" s="11"/>
      <c r="I59" s="10"/>
      <c r="J59" s="12"/>
      <c r="K59" s="10"/>
      <c r="L59" s="5"/>
    </row>
    <row r="60" spans="2:12" ht="21.95" customHeight="1" x14ac:dyDescent="0.25">
      <c r="B60" s="5"/>
      <c r="C60" s="12"/>
      <c r="D60" s="10"/>
      <c r="E60" s="11"/>
      <c r="F60" s="11"/>
      <c r="G60" s="10"/>
      <c r="H60" s="11"/>
      <c r="I60" s="10"/>
      <c r="J60" s="12"/>
      <c r="K60" s="10"/>
      <c r="L60" s="5"/>
    </row>
    <row r="61" spans="2:12" ht="21.95" customHeight="1" x14ac:dyDescent="0.25">
      <c r="B61" s="5"/>
      <c r="C61" s="12"/>
      <c r="D61" s="10"/>
      <c r="E61" s="11"/>
      <c r="F61" s="11"/>
      <c r="G61" s="10"/>
      <c r="H61" s="11"/>
      <c r="I61" s="10"/>
      <c r="J61" s="12"/>
      <c r="K61" s="10"/>
      <c r="L61" s="5"/>
    </row>
    <row r="62" spans="2:12" ht="21.95" customHeight="1" x14ac:dyDescent="0.25">
      <c r="B62" s="5"/>
      <c r="C62" s="12"/>
      <c r="D62" s="10"/>
      <c r="E62" s="11"/>
      <c r="F62" s="11"/>
      <c r="G62" s="10"/>
      <c r="H62" s="11"/>
      <c r="I62" s="10"/>
      <c r="J62" s="12"/>
      <c r="K62" s="10"/>
      <c r="L62" s="5"/>
    </row>
    <row r="63" spans="2:12" ht="21.95" customHeight="1" x14ac:dyDescent="0.25">
      <c r="B63" s="5"/>
      <c r="C63" s="12"/>
      <c r="D63" s="10"/>
      <c r="E63" s="11"/>
      <c r="F63" s="11"/>
      <c r="G63" s="10"/>
      <c r="H63" s="11"/>
      <c r="I63" s="10"/>
      <c r="J63" s="12"/>
      <c r="K63" s="10"/>
      <c r="L63" s="5"/>
    </row>
    <row r="64" spans="2:12" ht="21.95" customHeight="1" x14ac:dyDescent="0.25">
      <c r="B64" s="5"/>
      <c r="C64" s="12"/>
      <c r="D64" s="10"/>
      <c r="E64" s="11"/>
      <c r="F64" s="11"/>
      <c r="G64" s="10"/>
      <c r="H64" s="11"/>
      <c r="I64" s="10"/>
      <c r="J64" s="12"/>
      <c r="K64" s="10"/>
      <c r="L64" s="5"/>
    </row>
    <row r="65" spans="2:12" ht="21.95" customHeight="1" x14ac:dyDescent="0.25">
      <c r="B65" s="5"/>
      <c r="C65" s="12"/>
      <c r="D65" s="10"/>
      <c r="E65" s="11"/>
      <c r="F65" s="11"/>
      <c r="G65" s="10"/>
      <c r="H65" s="11"/>
      <c r="I65" s="10"/>
      <c r="J65" s="12"/>
      <c r="K65" s="10"/>
      <c r="L65" s="5"/>
    </row>
    <row r="66" spans="2:12" ht="21.95" customHeight="1" x14ac:dyDescent="0.25">
      <c r="B66" s="5"/>
      <c r="C66" s="12"/>
      <c r="D66" s="10"/>
      <c r="E66" s="11"/>
      <c r="F66" s="11"/>
      <c r="G66" s="10"/>
      <c r="H66" s="11"/>
      <c r="I66" s="10"/>
      <c r="J66" s="12"/>
      <c r="K66" s="10"/>
      <c r="L66" s="5"/>
    </row>
    <row r="67" spans="2:12" ht="21.95" customHeight="1" x14ac:dyDescent="0.25">
      <c r="B67" s="5"/>
      <c r="C67" s="12"/>
      <c r="D67" s="10"/>
      <c r="E67" s="11"/>
      <c r="F67" s="11"/>
      <c r="G67" s="10"/>
      <c r="H67" s="11"/>
      <c r="I67" s="10"/>
      <c r="J67" s="12"/>
      <c r="K67" s="10"/>
      <c r="L67" s="5"/>
    </row>
    <row r="68" spans="2:12" ht="21.95" customHeight="1" x14ac:dyDescent="0.25">
      <c r="B68" s="5"/>
      <c r="C68" s="12"/>
      <c r="D68" s="10"/>
      <c r="E68" s="11"/>
      <c r="F68" s="11"/>
      <c r="G68" s="10"/>
      <c r="H68" s="11"/>
      <c r="I68" s="10"/>
      <c r="J68" s="12"/>
      <c r="K68" s="10"/>
      <c r="L68" s="5"/>
    </row>
    <row r="69" spans="2:12" ht="21.95" customHeight="1" x14ac:dyDescent="0.25">
      <c r="B69" s="5"/>
      <c r="C69" s="12"/>
      <c r="D69" s="10"/>
      <c r="E69" s="11"/>
      <c r="F69" s="11"/>
      <c r="G69" s="10"/>
      <c r="H69" s="11"/>
      <c r="I69" s="10"/>
      <c r="J69" s="12"/>
      <c r="K69" s="10"/>
      <c r="L69" s="5"/>
    </row>
    <row r="70" spans="2:12" ht="21.95" customHeight="1" x14ac:dyDescent="0.25">
      <c r="B70" s="5"/>
      <c r="C70" s="12"/>
      <c r="D70" s="10"/>
      <c r="E70" s="11"/>
      <c r="F70" s="11"/>
      <c r="G70" s="10"/>
      <c r="H70" s="11"/>
      <c r="I70" s="10"/>
      <c r="J70" s="12"/>
      <c r="K70" s="10"/>
      <c r="L70" s="5"/>
    </row>
    <row r="71" spans="2:12" ht="21.95" customHeight="1" x14ac:dyDescent="0.25">
      <c r="B71" s="5"/>
      <c r="C71" s="12"/>
      <c r="D71" s="10"/>
      <c r="E71" s="11"/>
      <c r="F71" s="11"/>
      <c r="G71" s="10"/>
      <c r="H71" s="11"/>
      <c r="I71" s="10"/>
      <c r="J71" s="12"/>
      <c r="K71" s="10"/>
      <c r="L71" s="5"/>
    </row>
    <row r="72" spans="2:12" ht="21.95" customHeight="1" x14ac:dyDescent="0.25">
      <c r="B72" s="5"/>
      <c r="C72" s="12"/>
      <c r="D72" s="10"/>
      <c r="E72" s="11"/>
      <c r="F72" s="11"/>
      <c r="G72" s="10"/>
      <c r="H72" s="11"/>
      <c r="I72" s="10"/>
      <c r="J72" s="12"/>
      <c r="K72" s="10"/>
      <c r="L72" s="5"/>
    </row>
    <row r="73" spans="2:12" ht="21.95" customHeight="1" x14ac:dyDescent="0.25">
      <c r="B73" s="5"/>
      <c r="C73" s="12"/>
      <c r="D73" s="10"/>
      <c r="E73" s="11"/>
      <c r="F73" s="11"/>
      <c r="G73" s="10"/>
      <c r="H73" s="11"/>
      <c r="I73" s="10"/>
      <c r="J73" s="12"/>
      <c r="K73" s="10"/>
      <c r="L73" s="5"/>
    </row>
    <row r="74" spans="2:12" ht="21.95" customHeight="1" x14ac:dyDescent="0.25">
      <c r="B74" s="5"/>
      <c r="C74" s="12"/>
      <c r="D74" s="10"/>
      <c r="E74" s="11"/>
      <c r="F74" s="11"/>
      <c r="G74" s="10"/>
      <c r="H74" s="11"/>
      <c r="I74" s="10"/>
      <c r="J74" s="12"/>
      <c r="K74" s="10"/>
      <c r="L74" s="5"/>
    </row>
    <row r="75" spans="2:12" ht="21.95" customHeight="1" x14ac:dyDescent="0.25">
      <c r="B75" s="5"/>
      <c r="C75" s="12"/>
      <c r="D75" s="10"/>
      <c r="E75" s="11"/>
      <c r="F75" s="11"/>
      <c r="G75" s="10"/>
      <c r="H75" s="11"/>
      <c r="I75" s="10"/>
      <c r="J75" s="12"/>
      <c r="K75" s="10"/>
      <c r="L75" s="5"/>
    </row>
    <row r="76" spans="2:12" ht="21.95" customHeight="1" x14ac:dyDescent="0.25">
      <c r="B76" s="5"/>
      <c r="C76" s="12"/>
      <c r="D76" s="10"/>
      <c r="E76" s="11"/>
      <c r="F76" s="11"/>
      <c r="G76" s="10"/>
      <c r="H76" s="11"/>
      <c r="I76" s="10"/>
      <c r="J76" s="12"/>
      <c r="K76" s="10"/>
      <c r="L76" s="5"/>
    </row>
    <row r="77" spans="2:12" ht="21.95" customHeight="1" x14ac:dyDescent="0.25">
      <c r="B77" s="5"/>
      <c r="C77" s="12"/>
      <c r="D77" s="10"/>
      <c r="E77" s="11"/>
      <c r="F77" s="11"/>
      <c r="G77" s="10"/>
      <c r="H77" s="11"/>
      <c r="I77" s="10"/>
      <c r="J77" s="12"/>
      <c r="K77" s="10"/>
      <c r="L77" s="5"/>
    </row>
    <row r="78" spans="2:12" ht="21.95" customHeight="1" x14ac:dyDescent="0.25">
      <c r="B78" s="5"/>
      <c r="C78" s="12"/>
      <c r="D78" s="10"/>
      <c r="E78" s="11"/>
      <c r="F78" s="11"/>
      <c r="G78" s="10"/>
      <c r="H78" s="11"/>
      <c r="I78" s="10"/>
      <c r="J78" s="12"/>
      <c r="K78" s="10"/>
      <c r="L78" s="5"/>
    </row>
    <row r="79" spans="2:12" ht="21.95" customHeight="1" x14ac:dyDescent="0.25">
      <c r="B79" s="5"/>
      <c r="C79" s="12"/>
      <c r="D79" s="10"/>
      <c r="E79" s="11"/>
      <c r="F79" s="11"/>
      <c r="G79" s="10"/>
      <c r="H79" s="11"/>
      <c r="I79" s="10"/>
      <c r="J79" s="12"/>
      <c r="K79" s="10"/>
      <c r="L79" s="5"/>
    </row>
    <row r="80" spans="2:12" ht="21.95" customHeight="1" x14ac:dyDescent="0.25">
      <c r="B80" s="5"/>
      <c r="C80" s="12"/>
      <c r="D80" s="10"/>
      <c r="E80" s="11"/>
      <c r="F80" s="11"/>
      <c r="G80" s="10"/>
      <c r="H80" s="11"/>
      <c r="I80" s="10"/>
      <c r="J80" s="12"/>
      <c r="K80" s="10"/>
      <c r="L80" s="5"/>
    </row>
    <row r="81" spans="2:12" ht="21.95" customHeight="1" x14ac:dyDescent="0.25">
      <c r="B81" s="5"/>
      <c r="C81" s="12"/>
      <c r="D81" s="10"/>
      <c r="E81" s="11"/>
      <c r="F81" s="11"/>
      <c r="G81" s="10"/>
      <c r="H81" s="11"/>
      <c r="I81" s="10"/>
      <c r="J81" s="12"/>
      <c r="K81" s="10"/>
      <c r="L81" s="5"/>
    </row>
    <row r="82" spans="2:12" ht="21.95" customHeight="1" x14ac:dyDescent="0.25">
      <c r="B82" s="5"/>
      <c r="C82" s="12"/>
      <c r="D82" s="10"/>
      <c r="E82" s="11"/>
      <c r="F82" s="11"/>
      <c r="G82" s="10"/>
      <c r="H82" s="11"/>
      <c r="I82" s="10"/>
      <c r="J82" s="12"/>
      <c r="K82" s="10"/>
      <c r="L82" s="5"/>
    </row>
    <row r="83" spans="2:12" ht="21.95" customHeight="1" x14ac:dyDescent="0.25">
      <c r="B83" s="5"/>
      <c r="C83" s="12"/>
      <c r="D83" s="10"/>
      <c r="E83" s="11"/>
      <c r="F83" s="11"/>
      <c r="G83" s="10"/>
      <c r="H83" s="11"/>
      <c r="I83" s="10"/>
      <c r="J83" s="12"/>
      <c r="K83" s="10"/>
      <c r="L83" s="5"/>
    </row>
    <row r="84" spans="2:12" ht="21.95" customHeight="1" x14ac:dyDescent="0.25">
      <c r="B84" s="5"/>
      <c r="C84" s="12"/>
      <c r="D84" s="10"/>
      <c r="E84" s="11"/>
      <c r="F84" s="11"/>
      <c r="G84" s="10"/>
      <c r="H84" s="11"/>
      <c r="I84" s="10"/>
      <c r="J84" s="12"/>
      <c r="K84" s="10"/>
      <c r="L84" s="5"/>
    </row>
    <row r="85" spans="2:12" ht="21.95" customHeight="1" x14ac:dyDescent="0.25">
      <c r="B85" s="5"/>
      <c r="C85" s="12"/>
      <c r="D85" s="10"/>
      <c r="E85" s="11"/>
      <c r="F85" s="11"/>
      <c r="G85" s="10"/>
      <c r="H85" s="11"/>
      <c r="I85" s="10"/>
      <c r="J85" s="12"/>
      <c r="K85" s="10"/>
      <c r="L85" s="5"/>
    </row>
    <row r="86" spans="2:12" ht="21.95" customHeight="1" x14ac:dyDescent="0.25">
      <c r="B86" s="5"/>
      <c r="C86" s="12"/>
      <c r="D86" s="10"/>
      <c r="E86" s="11"/>
      <c r="F86" s="11"/>
      <c r="G86" s="10"/>
      <c r="H86" s="11"/>
      <c r="I86" s="10"/>
      <c r="J86" s="12"/>
      <c r="K86" s="10"/>
      <c r="L86" s="5"/>
    </row>
    <row r="87" spans="2:12" ht="21.95" customHeight="1" x14ac:dyDescent="0.25">
      <c r="B87" s="5"/>
      <c r="C87" s="12"/>
      <c r="D87" s="10"/>
      <c r="E87" s="11"/>
      <c r="F87" s="11"/>
      <c r="G87" s="10"/>
      <c r="H87" s="11"/>
      <c r="I87" s="10"/>
      <c r="J87" s="12"/>
      <c r="K87" s="10"/>
      <c r="L87" s="5"/>
    </row>
    <row r="88" spans="2:12" ht="21.95" customHeight="1" x14ac:dyDescent="0.25">
      <c r="B88" s="5"/>
      <c r="C88" s="12"/>
      <c r="D88" s="10"/>
      <c r="E88" s="11"/>
      <c r="F88" s="11"/>
      <c r="G88" s="10"/>
      <c r="H88" s="11"/>
      <c r="I88" s="10"/>
      <c r="J88" s="12"/>
      <c r="K88" s="10"/>
      <c r="L88" s="5"/>
    </row>
    <row r="89" spans="2:12" ht="21.95" customHeight="1" x14ac:dyDescent="0.25">
      <c r="B89" s="5"/>
      <c r="C89" s="12"/>
      <c r="D89" s="10"/>
      <c r="E89" s="11"/>
      <c r="F89" s="11"/>
      <c r="G89" s="10"/>
      <c r="H89" s="11"/>
      <c r="I89" s="10"/>
      <c r="J89" s="12"/>
      <c r="K89" s="10"/>
      <c r="L89" s="5"/>
    </row>
    <row r="90" spans="2:12" ht="21.95" customHeight="1" x14ac:dyDescent="0.25">
      <c r="B90" s="5"/>
      <c r="C90" s="12"/>
      <c r="D90" s="10"/>
      <c r="E90" s="11"/>
      <c r="F90" s="11"/>
      <c r="G90" s="10"/>
      <c r="H90" s="11"/>
      <c r="I90" s="10"/>
      <c r="J90" s="12"/>
      <c r="K90" s="10"/>
      <c r="L90" s="5"/>
    </row>
    <row r="91" spans="2:12" ht="8.1" customHeight="1" x14ac:dyDescent="0.25">
      <c r="B91" s="2"/>
      <c r="C91" s="2"/>
      <c r="D91" s="2"/>
      <c r="E91" s="2"/>
      <c r="F91" s="2"/>
      <c r="G91" s="2"/>
      <c r="H91" s="2"/>
      <c r="I91" s="2"/>
      <c r="J91" s="2"/>
      <c r="K91" s="2"/>
      <c r="L91" s="2"/>
    </row>
    <row r="92" spans="2:12" ht="8.1" customHeight="1" x14ac:dyDescent="0.25">
      <c r="B92" s="2"/>
      <c r="C92" s="2"/>
      <c r="D92" s="2"/>
      <c r="E92" s="2"/>
      <c r="F92" s="2"/>
      <c r="G92" s="2"/>
      <c r="H92" s="2"/>
      <c r="I92" s="2"/>
      <c r="J92" s="2"/>
      <c r="K92" s="2"/>
      <c r="L92" s="2"/>
    </row>
  </sheetData>
  <sheetProtection sheet="1" objects="1" scenarios="1" formatCells="0" formatColumns="0" formatRows="0" insertRows="0" insertHyperlinks="0" deleteRows="0" sort="0" autoFilter="0"/>
  <mergeCells count="13">
    <mergeCell ref="G8:I8"/>
    <mergeCell ref="J8:K8"/>
    <mergeCell ref="C3:K3"/>
    <mergeCell ref="G7:I7"/>
    <mergeCell ref="E8:F8"/>
    <mergeCell ref="C8:D8"/>
    <mergeCell ref="C2:K2"/>
    <mergeCell ref="C7:D7"/>
    <mergeCell ref="D5:F5"/>
    <mergeCell ref="E7:F7"/>
    <mergeCell ref="I5:K5"/>
    <mergeCell ref="J7:K7"/>
    <mergeCell ref="G5:H5"/>
  </mergeCells>
  <conditionalFormatting sqref="G8:I8">
    <cfRule type="expression" dxfId="183" priority="1">
      <formula>G8&gt;0</formula>
    </cfRule>
    <cfRule type="expression" dxfId="182" priority="2">
      <formula>AND($C$8&gt;0,G8=0)</formula>
    </cfRule>
  </conditionalFormatting>
  <conditionalFormatting sqref="H11:H90">
    <cfRule type="expression" dxfId="181" priority="5">
      <formula>$H11="Non"</formula>
    </cfRule>
    <cfRule type="expression" dxfId="180" priority="6">
      <formula>$H11="Oui"</formula>
    </cfRule>
  </conditionalFormatting>
  <conditionalFormatting sqref="I11:J90">
    <cfRule type="expression" dxfId="179" priority="7">
      <formula>AND($I11&lt;&gt;"",$J11="")</formula>
    </cfRule>
  </conditionalFormatting>
  <conditionalFormatting sqref="J11:J90">
    <cfRule type="expression" dxfId="178" priority="9">
      <formula>ISNUMBER($J11)</formula>
    </cfRule>
  </conditionalFormatting>
  <conditionalFormatting sqref="J8:K8">
    <cfRule type="expression" dxfId="177" priority="3">
      <formula>J8&gt;0</formula>
    </cfRule>
    <cfRule type="expression" dxfId="176" priority="4">
      <formula>AND($C$8&gt;0,J8=0)</formula>
    </cfRule>
  </conditionalFormatting>
  <dataValidations count="16">
    <dataValidation type="date" operator="greaterThan" allowBlank="1" showInputMessage="1" showErrorMessage="1" errorTitle="Date" error="Saisissez une date (jj/mm/aaaa)." promptTitle="Date" prompt="Date du déplacement (jj/mm/aaaa)." sqref="C11:C90" xr:uid="{00000000-0002-0000-0200-000000000000}">
      <formula1>36526</formula1>
    </dataValidation>
    <dataValidation type="date" operator="greaterThan" allowBlank="1" showInputMessage="1" showErrorMessage="1" errorTitle="Date" error="Saisissez une date (jj/mm/aaaa)." promptTitle="Anomalie traitée le" prompt="Date à laquelle l'anomalie a été réglée (jj/mm/aaaa)." sqref="J11:J90" xr:uid="{00000000-0002-0000-0200-000001000000}">
      <formula1>36526</formula1>
    </dataValidation>
    <dataValidation allowBlank="1" showInputMessage="1" promptTitle="Entreprise" prompt="Le nom se saisit une seule fois, dans l'onglet « Tableau de bord », et se reporte ici." sqref="D5" xr:uid="{00000000-0002-0000-0200-000002000000}"/>
    <dataValidation allowBlank="1" showInputMessage="1" promptTitle="Mis à jour le" prompt="Date de la dernière mise à jour (jj/mm/aaaa)." sqref="I5" xr:uid="{00000000-0002-0000-0200-000003000000}"/>
    <dataValidation type="list" allowBlank="1" showInputMessage="1" showErrorMessage="1" errorTitle="Valeur non prévue" error="Choisissez dans la liste." promptTitle="Vérifications avant départ" prompt="Oui si le conducteur a fait les vérifications avant de partir : niveaux, pneus, éclairage, propreté et rangement, équipements de sécurité." sqref="H11:H90" xr:uid="{00000000-0002-0000-0200-000006000000}">
      <formula1>"Oui,Non"</formula1>
    </dataValidation>
    <dataValidation type="whole" allowBlank="1" showInputMessage="1" showErrorMessage="1" errorTitle="Passagers" error="Nombre entier." promptTitle="Nombre de passager(s)" prompt="Nombre de personnes transportées, conducteur non compris : jamais plus que les places autorisées." sqref="F11:F90" xr:uid="{00000000-0002-0000-0200-000007000000}">
      <formula1>0</formula1>
      <formula2>99</formula2>
    </dataValidation>
    <dataValidation allowBlank="1" showInputMessage="1" promptTitle="Motif / lieu du déplacement" prompt="Raison et destination du déplacement (ex. « Chantier Dupont, Amiens »)." sqref="G10:G90" xr:uid="{00000000-0002-0000-0200-000008000000}"/>
    <dataValidation allowBlank="1" showInputMessage="1" promptTitle="Anomalie(s) constatée(s)" prompt="Tout défaut remarqué sur le véhicule. Elle reste en rouge et compte dans le tableau de bord tant qu'elle n'est pas traitée." sqref="I10:I90" xr:uid="{00000000-0002-0000-0200-000009000000}"/>
    <dataValidation allowBlank="1" showInputMessage="1" promptTitle="Action / observations" prompt="Ce qui a été fait (réparation, garage, consigne…)." sqref="K10:K90" xr:uid="{00000000-0002-0000-0200-00000A000000}"/>
    <dataValidation allowBlank="1" showInputMessage="1" promptTitle="Date" prompt="Date du déplacement (jj/mm/aaaa)." sqref="C10" xr:uid="{00000000-0002-0000-0200-00000B000000}"/>
    <dataValidation allowBlank="1" showInputMessage="1" promptTitle="Conducteur" prompt="Choisissez le conducteur dans la liste (onglet « Conducteurs ») ou écrivez son nom." sqref="D10" xr:uid="{00000000-0002-0000-0200-00000C000000}"/>
    <dataValidation allowBlank="1" showInputMessage="1" promptTitle="Véhicule" prompt="Choisissez l'immatriculation dans la liste (onglets « Véhicule »)." sqref="E10" xr:uid="{00000000-0002-0000-0200-00000D000000}"/>
    <dataValidation allowBlank="1" showInputMessage="1" promptTitle="Nombre de passager(s)" prompt="Nombre de personnes transportées, conducteur non compris : jamais plus que les places autorisées." sqref="F10" xr:uid="{00000000-0002-0000-0200-00000E000000}"/>
    <dataValidation allowBlank="1" showInputMessage="1" promptTitle="Vérifications avant départ" prompt="Oui si le conducteur a fait les vérifications avant de partir : niveaux, pneus, éclairage, propreté et rangement, équipements de sécurité." sqref="H10" xr:uid="{00000000-0002-0000-0200-000010000000}"/>
    <dataValidation allowBlank="1" showInputMessage="1" promptTitle="Anomalie traitée le" prompt="Date à laquelle l'anomalie a été réglée (jj/mm/aaaa)." sqref="J10" xr:uid="{00000000-0002-0000-0200-000012000000}"/>
    <dataValidation allowBlank="1" showInputMessage="1" promptTitle="Aide" prompt="Cliquez sur ce lien : il ouvre la rubrique du mode d'emploi qui explique cette partie. Pour revenir, cliquez sur l'onglet voulu en bas de l'écran." sqref="C3" xr:uid="{00000000-0002-0000-0200-000014000000}"/>
  </dataValidations>
  <hyperlinks>
    <hyperlink ref="C3" location="'Mode d''emploi'!C24" tooltip="Ouvrir le mode d'emploi" display="Avant chaque prise de véhicule, effectuer les vérifications suivantes : vérification des niveaux, des pneumatiques, de l'éclairage, de la propreté / rangement du véhicule (intérieur et extérieur) et de la présence des équipements de sécurité   ·   ⓘ Mode " xr:uid="{00000000-0004-0000-0200-000000000000}"/>
  </hyperlinks>
  <printOptions horizontalCentered="1"/>
  <pageMargins left="0.35" right="0.35" top="0.45" bottom="0.55000000000000004" header="0.2" footer="0.25"/>
  <pageSetup paperSize="9" fitToHeight="0" orientation="landscape"/>
  <headerFooter>
    <oddFooter>&amp;L&amp;"Arial,Italique"&amp;8 Carnet de bord des véhicules&amp;R&amp;"Arial"&amp;8 Page &amp;P / &amp;N</oddFooter>
  </headerFooter>
  <extLst>
    <ext xmlns:x14="http://schemas.microsoft.com/office/spreadsheetml/2009/9/main" uri="{CCE6A557-97BC-4b89-ADB6-D9C93CAAB3DF}">
      <x14:dataValidations xmlns:xm="http://schemas.microsoft.com/office/excel/2006/main" count="2">
        <x14:dataValidation type="list" allowBlank="1" showInputMessage="1" errorTitle="Valeur non prévue" error="Choisissez dans la liste." promptTitle="Conducteur" prompt="Choisissez le conducteur dans la liste (onglet « Conducteurs ») ou écrivez son nom." xr:uid="{00000000-0002-0000-0200-000004000000}">
          <x14:formula1>
            <xm:f>Conducteurs!$C$11:$C$40</xm:f>
          </x14:formula1>
          <xm:sqref>D11:D90</xm:sqref>
        </x14:dataValidation>
        <x14:dataValidation type="list" allowBlank="1" showInputMessage="1" errorTitle="Valeur non prévue" error="Choisissez dans la liste." promptTitle="Véhicule" prompt="Choisissez l'immatriculation dans la liste (onglets « Véhicule »)." xr:uid="{00000000-0002-0000-0200-000005000000}">
          <x14:formula1>
            <xm:f>'Tableau de bord'!$C$11:$C$22</xm:f>
          </x14:formula1>
          <xm:sqref>E11:E90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C640C"/>
    <pageSetUpPr fitToPage="1"/>
  </sheetPr>
  <dimension ref="B1:K112"/>
  <sheetViews>
    <sheetView showGridLines="0" workbookViewId="0">
      <selection activeCell="H11" sqref="H11"/>
    </sheetView>
  </sheetViews>
  <sheetFormatPr baseColWidth="10" defaultColWidth="9" defaultRowHeight="15" x14ac:dyDescent="0.25"/>
  <cols>
    <col min="1" max="1" width="30" style="1" customWidth="1"/>
    <col min="2" max="2" width="2.42578125" style="1" customWidth="1"/>
    <col min="3" max="3" width="11" style="1" customWidth="1"/>
    <col min="4" max="4" width="10.140625" style="1" customWidth="1"/>
    <col min="5" max="5" width="15" style="1" customWidth="1"/>
    <col min="6" max="6" width="24" style="1" customWidth="1"/>
    <col min="7" max="7" width="15.140625" style="1" customWidth="1"/>
    <col min="8" max="8" width="22" style="1" customWidth="1"/>
    <col min="9" max="9" width="28" style="1" customWidth="1"/>
    <col min="10" max="10" width="12" style="1" customWidth="1"/>
    <col min="11" max="11" width="2.42578125" style="1" customWidth="1"/>
    <col min="12" max="12" width="9" style="1" customWidth="1"/>
    <col min="13" max="16384" width="9" style="1"/>
  </cols>
  <sheetData>
    <row r="1" spans="2:11" ht="8.1" customHeight="1" x14ac:dyDescent="0.25">
      <c r="B1" s="2"/>
      <c r="C1" s="2"/>
      <c r="D1" s="2"/>
      <c r="E1" s="2"/>
      <c r="F1" s="2"/>
      <c r="G1" s="2"/>
      <c r="H1" s="2"/>
      <c r="I1" s="2"/>
      <c r="J1" s="2"/>
      <c r="K1" s="2"/>
    </row>
    <row r="2" spans="2:11" ht="36" customHeight="1" x14ac:dyDescent="0.25">
      <c r="B2" s="2"/>
      <c r="C2" s="40" t="s">
        <v>47</v>
      </c>
      <c r="D2" s="40"/>
      <c r="E2" s="40"/>
      <c r="F2" s="40"/>
      <c r="G2" s="40"/>
      <c r="H2" s="40"/>
      <c r="I2" s="40"/>
      <c r="J2" s="40"/>
      <c r="K2" s="2"/>
    </row>
    <row r="3" spans="2:11" ht="20.100000000000001" customHeight="1" x14ac:dyDescent="0.25">
      <c r="B3" s="2"/>
      <c r="C3" s="37" t="s">
        <v>48</v>
      </c>
      <c r="D3" s="38"/>
      <c r="E3" s="38"/>
      <c r="F3" s="38"/>
      <c r="G3" s="38"/>
      <c r="H3" s="38"/>
      <c r="I3" s="38"/>
      <c r="J3" s="38"/>
      <c r="K3" s="2"/>
    </row>
    <row r="4" spans="2:11" ht="8.1" customHeight="1" x14ac:dyDescent="0.25">
      <c r="B4" s="2"/>
      <c r="C4" s="2"/>
      <c r="D4" s="2"/>
      <c r="E4" s="2"/>
      <c r="F4" s="2"/>
      <c r="G4" s="2"/>
      <c r="H4" s="2"/>
      <c r="I4" s="2"/>
      <c r="J4" s="2"/>
      <c r="K4" s="2"/>
    </row>
    <row r="5" spans="2:11" ht="26.1" customHeight="1" x14ac:dyDescent="0.25">
      <c r="B5" s="2"/>
      <c r="C5" s="21" t="s">
        <v>2</v>
      </c>
      <c r="D5" s="41" t="str">
        <f>IF('Tableau de bord'!$E$5="","",'Tableau de bord'!$E$5)</f>
        <v/>
      </c>
      <c r="E5" s="41"/>
      <c r="F5" s="41"/>
      <c r="G5" s="54" t="s">
        <v>3</v>
      </c>
      <c r="H5" s="54"/>
      <c r="I5" s="33"/>
      <c r="J5" s="33"/>
      <c r="K5" s="2"/>
    </row>
    <row r="6" spans="2:11" ht="8.1" customHeight="1" x14ac:dyDescent="0.25">
      <c r="B6" s="2"/>
      <c r="C6" s="2"/>
      <c r="D6" s="2"/>
      <c r="E6" s="2"/>
      <c r="F6" s="2"/>
      <c r="G6" s="2"/>
      <c r="H6" s="2"/>
      <c r="I6" s="2"/>
      <c r="J6" s="2"/>
      <c r="K6" s="2"/>
    </row>
    <row r="7" spans="2:11" ht="18" customHeight="1" x14ac:dyDescent="0.25">
      <c r="B7" s="2"/>
      <c r="C7" s="34" t="s">
        <v>49</v>
      </c>
      <c r="D7" s="34"/>
      <c r="E7" s="34" t="s">
        <v>50</v>
      </c>
      <c r="F7" s="34"/>
      <c r="G7" s="34" t="s">
        <v>51</v>
      </c>
      <c r="H7" s="34"/>
      <c r="I7" s="34" t="s">
        <v>5</v>
      </c>
      <c r="J7" s="34"/>
      <c r="K7" s="2"/>
    </row>
    <row r="8" spans="2:11" ht="26.1" customHeight="1" x14ac:dyDescent="0.25">
      <c r="B8" s="2"/>
      <c r="C8" s="35">
        <f>COUNT(C11:C110)</f>
        <v>0</v>
      </c>
      <c r="D8" s="35"/>
      <c r="E8" s="35">
        <f>COUNTIF(F11:F110,"Nettoyage*")</f>
        <v>0</v>
      </c>
      <c r="F8" s="35"/>
      <c r="G8" s="35">
        <f ca="1">COUNTIFS(J11:J110,"&gt;="&amp;TODAY(),J11:J110,"&lt;="&amp;(TODAY()+30))</f>
        <v>0</v>
      </c>
      <c r="H8" s="35"/>
      <c r="I8" s="35">
        <f ca="1">COUNTIF(J11:J110,"&lt;"&amp;TODAY())</f>
        <v>0</v>
      </c>
      <c r="J8" s="35"/>
      <c r="K8" s="2"/>
    </row>
    <row r="9" spans="2:11" ht="8.1" customHeight="1" x14ac:dyDescent="0.25">
      <c r="B9" s="2"/>
      <c r="C9" s="2"/>
      <c r="D9" s="2"/>
      <c r="E9" s="2"/>
      <c r="F9" s="2"/>
      <c r="G9" s="2"/>
      <c r="H9" s="2"/>
      <c r="I9" s="2"/>
      <c r="J9" s="2"/>
      <c r="K9" s="2"/>
    </row>
    <row r="10" spans="2:11" ht="39.950000000000003" customHeight="1" x14ac:dyDescent="0.25">
      <c r="B10" s="2"/>
      <c r="C10" s="4" t="s">
        <v>38</v>
      </c>
      <c r="D10" s="4" t="s">
        <v>52</v>
      </c>
      <c r="E10" s="4" t="s">
        <v>40</v>
      </c>
      <c r="F10" s="4" t="s">
        <v>53</v>
      </c>
      <c r="G10" s="4" t="s">
        <v>54</v>
      </c>
      <c r="H10" s="4" t="s">
        <v>55</v>
      </c>
      <c r="I10" s="4" t="s">
        <v>56</v>
      </c>
      <c r="J10" s="4" t="s">
        <v>57</v>
      </c>
      <c r="K10" s="2"/>
    </row>
    <row r="11" spans="2:11" ht="21.95" customHeight="1" x14ac:dyDescent="0.25">
      <c r="B11" s="5"/>
      <c r="C11" s="12"/>
      <c r="D11" s="13" t="str">
        <f t="shared" ref="D11:D42" si="0">IF(ISNUMBER(C11),WEEKNUM(C11,21),"")</f>
        <v/>
      </c>
      <c r="E11" s="11"/>
      <c r="F11" s="10"/>
      <c r="G11" s="11"/>
      <c r="H11" s="10"/>
      <c r="I11" s="10"/>
      <c r="J11" s="12"/>
      <c r="K11" s="5"/>
    </row>
    <row r="12" spans="2:11" ht="21.95" customHeight="1" x14ac:dyDescent="0.25">
      <c r="B12" s="5"/>
      <c r="C12" s="12"/>
      <c r="D12" s="13" t="str">
        <f t="shared" si="0"/>
        <v/>
      </c>
      <c r="E12" s="11"/>
      <c r="F12" s="10"/>
      <c r="G12" s="11"/>
      <c r="H12" s="10"/>
      <c r="I12" s="10"/>
      <c r="J12" s="12"/>
      <c r="K12" s="5"/>
    </row>
    <row r="13" spans="2:11" ht="21.95" customHeight="1" x14ac:dyDescent="0.25">
      <c r="B13" s="5"/>
      <c r="C13" s="12"/>
      <c r="D13" s="13" t="str">
        <f t="shared" si="0"/>
        <v/>
      </c>
      <c r="E13" s="11"/>
      <c r="F13" s="10"/>
      <c r="G13" s="11"/>
      <c r="H13" s="10"/>
      <c r="I13" s="10"/>
      <c r="J13" s="12"/>
      <c r="K13" s="5"/>
    </row>
    <row r="14" spans="2:11" ht="21.95" customHeight="1" x14ac:dyDescent="0.25">
      <c r="B14" s="5"/>
      <c r="C14" s="12"/>
      <c r="D14" s="13" t="str">
        <f t="shared" si="0"/>
        <v/>
      </c>
      <c r="E14" s="11"/>
      <c r="F14" s="10"/>
      <c r="G14" s="11"/>
      <c r="H14" s="10"/>
      <c r="I14" s="10"/>
      <c r="J14" s="12"/>
      <c r="K14" s="5"/>
    </row>
    <row r="15" spans="2:11" ht="21.95" customHeight="1" x14ac:dyDescent="0.25">
      <c r="B15" s="5"/>
      <c r="C15" s="12"/>
      <c r="D15" s="13" t="str">
        <f t="shared" si="0"/>
        <v/>
      </c>
      <c r="E15" s="11"/>
      <c r="F15" s="10"/>
      <c r="G15" s="11"/>
      <c r="H15" s="10"/>
      <c r="I15" s="10"/>
      <c r="J15" s="12"/>
      <c r="K15" s="5"/>
    </row>
    <row r="16" spans="2:11" ht="21.95" customHeight="1" x14ac:dyDescent="0.25">
      <c r="B16" s="5"/>
      <c r="C16" s="12"/>
      <c r="D16" s="13" t="str">
        <f t="shared" si="0"/>
        <v/>
      </c>
      <c r="E16" s="11"/>
      <c r="F16" s="10"/>
      <c r="G16" s="11"/>
      <c r="H16" s="10"/>
      <c r="I16" s="10"/>
      <c r="J16" s="12"/>
      <c r="K16" s="5"/>
    </row>
    <row r="17" spans="2:11" ht="21.95" customHeight="1" x14ac:dyDescent="0.25">
      <c r="B17" s="5"/>
      <c r="C17" s="12"/>
      <c r="D17" s="13" t="str">
        <f t="shared" si="0"/>
        <v/>
      </c>
      <c r="E17" s="11"/>
      <c r="F17" s="10"/>
      <c r="G17" s="11"/>
      <c r="H17" s="10"/>
      <c r="I17" s="10"/>
      <c r="J17" s="12"/>
      <c r="K17" s="5"/>
    </row>
    <row r="18" spans="2:11" ht="21.95" customHeight="1" x14ac:dyDescent="0.25">
      <c r="B18" s="5"/>
      <c r="C18" s="12"/>
      <c r="D18" s="13" t="str">
        <f t="shared" si="0"/>
        <v/>
      </c>
      <c r="E18" s="11"/>
      <c r="F18" s="10"/>
      <c r="G18" s="11"/>
      <c r="H18" s="10"/>
      <c r="I18" s="10"/>
      <c r="J18" s="12"/>
      <c r="K18" s="5"/>
    </row>
    <row r="19" spans="2:11" ht="21.95" customHeight="1" x14ac:dyDescent="0.25">
      <c r="B19" s="5"/>
      <c r="C19" s="12"/>
      <c r="D19" s="13" t="str">
        <f t="shared" si="0"/>
        <v/>
      </c>
      <c r="E19" s="11"/>
      <c r="F19" s="10"/>
      <c r="G19" s="11"/>
      <c r="H19" s="10"/>
      <c r="I19" s="10"/>
      <c r="J19" s="12"/>
      <c r="K19" s="5"/>
    </row>
    <row r="20" spans="2:11" ht="21.95" customHeight="1" x14ac:dyDescent="0.25">
      <c r="B20" s="5"/>
      <c r="C20" s="12"/>
      <c r="D20" s="13" t="str">
        <f t="shared" si="0"/>
        <v/>
      </c>
      <c r="E20" s="11"/>
      <c r="F20" s="10"/>
      <c r="G20" s="11"/>
      <c r="H20" s="10"/>
      <c r="I20" s="10"/>
      <c r="J20" s="12"/>
      <c r="K20" s="5"/>
    </row>
    <row r="21" spans="2:11" ht="21.95" customHeight="1" x14ac:dyDescent="0.25">
      <c r="B21" s="5"/>
      <c r="C21" s="12"/>
      <c r="D21" s="13" t="str">
        <f t="shared" si="0"/>
        <v/>
      </c>
      <c r="E21" s="11"/>
      <c r="F21" s="10"/>
      <c r="G21" s="11"/>
      <c r="H21" s="10"/>
      <c r="I21" s="10"/>
      <c r="J21" s="12"/>
      <c r="K21" s="5"/>
    </row>
    <row r="22" spans="2:11" ht="21.95" customHeight="1" x14ac:dyDescent="0.25">
      <c r="B22" s="5"/>
      <c r="C22" s="12"/>
      <c r="D22" s="13" t="str">
        <f t="shared" si="0"/>
        <v/>
      </c>
      <c r="E22" s="11"/>
      <c r="F22" s="10"/>
      <c r="G22" s="11"/>
      <c r="H22" s="10"/>
      <c r="I22" s="10"/>
      <c r="J22" s="12"/>
      <c r="K22" s="5"/>
    </row>
    <row r="23" spans="2:11" ht="21.95" customHeight="1" x14ac:dyDescent="0.25">
      <c r="B23" s="5"/>
      <c r="C23" s="12"/>
      <c r="D23" s="13" t="str">
        <f t="shared" si="0"/>
        <v/>
      </c>
      <c r="E23" s="11"/>
      <c r="F23" s="10"/>
      <c r="G23" s="11"/>
      <c r="H23" s="10"/>
      <c r="I23" s="10"/>
      <c r="J23" s="12"/>
      <c r="K23" s="5"/>
    </row>
    <row r="24" spans="2:11" ht="21.95" customHeight="1" x14ac:dyDescent="0.25">
      <c r="B24" s="5"/>
      <c r="C24" s="12"/>
      <c r="D24" s="13" t="str">
        <f t="shared" si="0"/>
        <v/>
      </c>
      <c r="E24" s="11"/>
      <c r="F24" s="10"/>
      <c r="G24" s="11"/>
      <c r="H24" s="10"/>
      <c r="I24" s="10"/>
      <c r="J24" s="12"/>
      <c r="K24" s="5"/>
    </row>
    <row r="25" spans="2:11" ht="21.95" customHeight="1" x14ac:dyDescent="0.25">
      <c r="B25" s="5"/>
      <c r="C25" s="12"/>
      <c r="D25" s="13" t="str">
        <f t="shared" si="0"/>
        <v/>
      </c>
      <c r="E25" s="11"/>
      <c r="F25" s="10"/>
      <c r="G25" s="11"/>
      <c r="H25" s="10"/>
      <c r="I25" s="10"/>
      <c r="J25" s="12"/>
      <c r="K25" s="5"/>
    </row>
    <row r="26" spans="2:11" ht="21.95" customHeight="1" x14ac:dyDescent="0.25">
      <c r="B26" s="5"/>
      <c r="C26" s="12"/>
      <c r="D26" s="13" t="str">
        <f t="shared" si="0"/>
        <v/>
      </c>
      <c r="E26" s="11"/>
      <c r="F26" s="10"/>
      <c r="G26" s="11"/>
      <c r="H26" s="10"/>
      <c r="I26" s="10"/>
      <c r="J26" s="12"/>
      <c r="K26" s="5"/>
    </row>
    <row r="27" spans="2:11" ht="21.95" customHeight="1" x14ac:dyDescent="0.25">
      <c r="B27" s="5"/>
      <c r="C27" s="12"/>
      <c r="D27" s="13" t="str">
        <f t="shared" si="0"/>
        <v/>
      </c>
      <c r="E27" s="11"/>
      <c r="F27" s="10"/>
      <c r="G27" s="11"/>
      <c r="H27" s="10"/>
      <c r="I27" s="10"/>
      <c r="J27" s="12"/>
      <c r="K27" s="5"/>
    </row>
    <row r="28" spans="2:11" ht="21.95" customHeight="1" x14ac:dyDescent="0.25">
      <c r="B28" s="5"/>
      <c r="C28" s="12"/>
      <c r="D28" s="13" t="str">
        <f t="shared" si="0"/>
        <v/>
      </c>
      <c r="E28" s="11"/>
      <c r="F28" s="10"/>
      <c r="G28" s="11"/>
      <c r="H28" s="10"/>
      <c r="I28" s="10"/>
      <c r="J28" s="12"/>
      <c r="K28" s="5"/>
    </row>
    <row r="29" spans="2:11" ht="21.95" customHeight="1" x14ac:dyDescent="0.25">
      <c r="B29" s="5"/>
      <c r="C29" s="12"/>
      <c r="D29" s="13" t="str">
        <f t="shared" si="0"/>
        <v/>
      </c>
      <c r="E29" s="11"/>
      <c r="F29" s="10"/>
      <c r="G29" s="11"/>
      <c r="H29" s="10"/>
      <c r="I29" s="10"/>
      <c r="J29" s="12"/>
      <c r="K29" s="5"/>
    </row>
    <row r="30" spans="2:11" ht="21.95" customHeight="1" x14ac:dyDescent="0.25">
      <c r="B30" s="5"/>
      <c r="C30" s="12"/>
      <c r="D30" s="13" t="str">
        <f t="shared" si="0"/>
        <v/>
      </c>
      <c r="E30" s="11"/>
      <c r="F30" s="10"/>
      <c r="G30" s="11"/>
      <c r="H30" s="10"/>
      <c r="I30" s="10"/>
      <c r="J30" s="12"/>
      <c r="K30" s="5"/>
    </row>
    <row r="31" spans="2:11" ht="21.95" customHeight="1" x14ac:dyDescent="0.25">
      <c r="B31" s="5"/>
      <c r="C31" s="12"/>
      <c r="D31" s="13" t="str">
        <f t="shared" si="0"/>
        <v/>
      </c>
      <c r="E31" s="11"/>
      <c r="F31" s="10"/>
      <c r="G31" s="11"/>
      <c r="H31" s="10"/>
      <c r="I31" s="10"/>
      <c r="J31" s="12"/>
      <c r="K31" s="5"/>
    </row>
    <row r="32" spans="2:11" ht="21.95" customHeight="1" x14ac:dyDescent="0.25">
      <c r="B32" s="5"/>
      <c r="C32" s="12"/>
      <c r="D32" s="13" t="str">
        <f t="shared" si="0"/>
        <v/>
      </c>
      <c r="E32" s="11"/>
      <c r="F32" s="10"/>
      <c r="G32" s="11"/>
      <c r="H32" s="10"/>
      <c r="I32" s="10"/>
      <c r="J32" s="12"/>
      <c r="K32" s="5"/>
    </row>
    <row r="33" spans="2:11" ht="21.95" customHeight="1" x14ac:dyDescent="0.25">
      <c r="B33" s="5"/>
      <c r="C33" s="12"/>
      <c r="D33" s="13" t="str">
        <f t="shared" si="0"/>
        <v/>
      </c>
      <c r="E33" s="11"/>
      <c r="F33" s="10"/>
      <c r="G33" s="11"/>
      <c r="H33" s="10"/>
      <c r="I33" s="10"/>
      <c r="J33" s="12"/>
      <c r="K33" s="5"/>
    </row>
    <row r="34" spans="2:11" ht="21.95" customHeight="1" x14ac:dyDescent="0.25">
      <c r="B34" s="5"/>
      <c r="C34" s="12"/>
      <c r="D34" s="13" t="str">
        <f t="shared" si="0"/>
        <v/>
      </c>
      <c r="E34" s="11"/>
      <c r="F34" s="10"/>
      <c r="G34" s="11"/>
      <c r="H34" s="10"/>
      <c r="I34" s="10"/>
      <c r="J34" s="12"/>
      <c r="K34" s="5"/>
    </row>
    <row r="35" spans="2:11" ht="21.95" customHeight="1" x14ac:dyDescent="0.25">
      <c r="B35" s="5"/>
      <c r="C35" s="12"/>
      <c r="D35" s="13" t="str">
        <f t="shared" si="0"/>
        <v/>
      </c>
      <c r="E35" s="11"/>
      <c r="F35" s="10"/>
      <c r="G35" s="11"/>
      <c r="H35" s="10"/>
      <c r="I35" s="10"/>
      <c r="J35" s="12"/>
      <c r="K35" s="5"/>
    </row>
    <row r="36" spans="2:11" ht="21.95" customHeight="1" x14ac:dyDescent="0.25">
      <c r="B36" s="5"/>
      <c r="C36" s="12"/>
      <c r="D36" s="13" t="str">
        <f t="shared" si="0"/>
        <v/>
      </c>
      <c r="E36" s="11"/>
      <c r="F36" s="10"/>
      <c r="G36" s="11"/>
      <c r="H36" s="10"/>
      <c r="I36" s="10"/>
      <c r="J36" s="12"/>
      <c r="K36" s="5"/>
    </row>
    <row r="37" spans="2:11" ht="21.95" customHeight="1" x14ac:dyDescent="0.25">
      <c r="B37" s="5"/>
      <c r="C37" s="12"/>
      <c r="D37" s="13" t="str">
        <f t="shared" si="0"/>
        <v/>
      </c>
      <c r="E37" s="11"/>
      <c r="F37" s="10"/>
      <c r="G37" s="11"/>
      <c r="H37" s="10"/>
      <c r="I37" s="10"/>
      <c r="J37" s="12"/>
      <c r="K37" s="5"/>
    </row>
    <row r="38" spans="2:11" ht="21.95" customHeight="1" x14ac:dyDescent="0.25">
      <c r="B38" s="5"/>
      <c r="C38" s="12"/>
      <c r="D38" s="13" t="str">
        <f t="shared" si="0"/>
        <v/>
      </c>
      <c r="E38" s="11"/>
      <c r="F38" s="10"/>
      <c r="G38" s="11"/>
      <c r="H38" s="10"/>
      <c r="I38" s="10"/>
      <c r="J38" s="12"/>
      <c r="K38" s="5"/>
    </row>
    <row r="39" spans="2:11" ht="21.95" customHeight="1" x14ac:dyDescent="0.25">
      <c r="B39" s="5"/>
      <c r="C39" s="12"/>
      <c r="D39" s="13" t="str">
        <f t="shared" si="0"/>
        <v/>
      </c>
      <c r="E39" s="11"/>
      <c r="F39" s="10"/>
      <c r="G39" s="11"/>
      <c r="H39" s="10"/>
      <c r="I39" s="10"/>
      <c r="J39" s="12"/>
      <c r="K39" s="5"/>
    </row>
    <row r="40" spans="2:11" ht="21.95" customHeight="1" x14ac:dyDescent="0.25">
      <c r="B40" s="5"/>
      <c r="C40" s="12"/>
      <c r="D40" s="13" t="str">
        <f t="shared" si="0"/>
        <v/>
      </c>
      <c r="E40" s="11"/>
      <c r="F40" s="10"/>
      <c r="G40" s="11"/>
      <c r="H40" s="10"/>
      <c r="I40" s="10"/>
      <c r="J40" s="12"/>
      <c r="K40" s="5"/>
    </row>
    <row r="41" spans="2:11" ht="21.95" customHeight="1" x14ac:dyDescent="0.25">
      <c r="B41" s="5"/>
      <c r="C41" s="12"/>
      <c r="D41" s="13" t="str">
        <f t="shared" si="0"/>
        <v/>
      </c>
      <c r="E41" s="11"/>
      <c r="F41" s="10"/>
      <c r="G41" s="11"/>
      <c r="H41" s="10"/>
      <c r="I41" s="10"/>
      <c r="J41" s="12"/>
      <c r="K41" s="5"/>
    </row>
    <row r="42" spans="2:11" ht="21.95" customHeight="1" x14ac:dyDescent="0.25">
      <c r="B42" s="5"/>
      <c r="C42" s="12"/>
      <c r="D42" s="13" t="str">
        <f t="shared" si="0"/>
        <v/>
      </c>
      <c r="E42" s="11"/>
      <c r="F42" s="10"/>
      <c r="G42" s="11"/>
      <c r="H42" s="10"/>
      <c r="I42" s="10"/>
      <c r="J42" s="12"/>
      <c r="K42" s="5"/>
    </row>
    <row r="43" spans="2:11" ht="21.95" customHeight="1" x14ac:dyDescent="0.25">
      <c r="B43" s="5"/>
      <c r="C43" s="12"/>
      <c r="D43" s="13" t="str">
        <f t="shared" ref="D43:D74" si="1">IF(ISNUMBER(C43),WEEKNUM(C43,21),"")</f>
        <v/>
      </c>
      <c r="E43" s="11"/>
      <c r="F43" s="10"/>
      <c r="G43" s="11"/>
      <c r="H43" s="10"/>
      <c r="I43" s="10"/>
      <c r="J43" s="12"/>
      <c r="K43" s="5"/>
    </row>
    <row r="44" spans="2:11" ht="21.95" customHeight="1" x14ac:dyDescent="0.25">
      <c r="B44" s="5"/>
      <c r="C44" s="12"/>
      <c r="D44" s="13" t="str">
        <f t="shared" si="1"/>
        <v/>
      </c>
      <c r="E44" s="11"/>
      <c r="F44" s="10"/>
      <c r="G44" s="11"/>
      <c r="H44" s="10"/>
      <c r="I44" s="10"/>
      <c r="J44" s="12"/>
      <c r="K44" s="5"/>
    </row>
    <row r="45" spans="2:11" ht="21.95" customHeight="1" x14ac:dyDescent="0.25">
      <c r="B45" s="5"/>
      <c r="C45" s="12"/>
      <c r="D45" s="13" t="str">
        <f t="shared" si="1"/>
        <v/>
      </c>
      <c r="E45" s="11"/>
      <c r="F45" s="10"/>
      <c r="G45" s="11"/>
      <c r="H45" s="10"/>
      <c r="I45" s="10"/>
      <c r="J45" s="12"/>
      <c r="K45" s="5"/>
    </row>
    <row r="46" spans="2:11" ht="21.95" customHeight="1" x14ac:dyDescent="0.25">
      <c r="B46" s="5"/>
      <c r="C46" s="12"/>
      <c r="D46" s="13" t="str">
        <f t="shared" si="1"/>
        <v/>
      </c>
      <c r="E46" s="11"/>
      <c r="F46" s="10"/>
      <c r="G46" s="11"/>
      <c r="H46" s="10"/>
      <c r="I46" s="10"/>
      <c r="J46" s="12"/>
      <c r="K46" s="5"/>
    </row>
    <row r="47" spans="2:11" ht="21.95" customHeight="1" x14ac:dyDescent="0.25">
      <c r="B47" s="5"/>
      <c r="C47" s="12"/>
      <c r="D47" s="13" t="str">
        <f t="shared" si="1"/>
        <v/>
      </c>
      <c r="E47" s="11"/>
      <c r="F47" s="10"/>
      <c r="G47" s="11"/>
      <c r="H47" s="10"/>
      <c r="I47" s="10"/>
      <c r="J47" s="12"/>
      <c r="K47" s="5"/>
    </row>
    <row r="48" spans="2:11" ht="21.95" customHeight="1" x14ac:dyDescent="0.25">
      <c r="B48" s="5"/>
      <c r="C48" s="12"/>
      <c r="D48" s="13" t="str">
        <f t="shared" si="1"/>
        <v/>
      </c>
      <c r="E48" s="11"/>
      <c r="F48" s="10"/>
      <c r="G48" s="11"/>
      <c r="H48" s="10"/>
      <c r="I48" s="10"/>
      <c r="J48" s="12"/>
      <c r="K48" s="5"/>
    </row>
    <row r="49" spans="2:11" ht="21.95" customHeight="1" x14ac:dyDescent="0.25">
      <c r="B49" s="5"/>
      <c r="C49" s="12"/>
      <c r="D49" s="13" t="str">
        <f t="shared" si="1"/>
        <v/>
      </c>
      <c r="E49" s="11"/>
      <c r="F49" s="10"/>
      <c r="G49" s="11"/>
      <c r="H49" s="10"/>
      <c r="I49" s="10"/>
      <c r="J49" s="12"/>
      <c r="K49" s="5"/>
    </row>
    <row r="50" spans="2:11" ht="21.95" customHeight="1" x14ac:dyDescent="0.25">
      <c r="B50" s="5"/>
      <c r="C50" s="12"/>
      <c r="D50" s="13" t="str">
        <f t="shared" si="1"/>
        <v/>
      </c>
      <c r="E50" s="11"/>
      <c r="F50" s="10"/>
      <c r="G50" s="11"/>
      <c r="H50" s="10"/>
      <c r="I50" s="10"/>
      <c r="J50" s="12"/>
      <c r="K50" s="5"/>
    </row>
    <row r="51" spans="2:11" ht="21.95" customHeight="1" x14ac:dyDescent="0.25">
      <c r="B51" s="5"/>
      <c r="C51" s="12"/>
      <c r="D51" s="13" t="str">
        <f t="shared" si="1"/>
        <v/>
      </c>
      <c r="E51" s="11"/>
      <c r="F51" s="10"/>
      <c r="G51" s="11"/>
      <c r="H51" s="10"/>
      <c r="I51" s="10"/>
      <c r="J51" s="12"/>
      <c r="K51" s="5"/>
    </row>
    <row r="52" spans="2:11" ht="21.95" customHeight="1" x14ac:dyDescent="0.25">
      <c r="B52" s="5"/>
      <c r="C52" s="12"/>
      <c r="D52" s="13" t="str">
        <f t="shared" si="1"/>
        <v/>
      </c>
      <c r="E52" s="11"/>
      <c r="F52" s="10"/>
      <c r="G52" s="11"/>
      <c r="H52" s="10"/>
      <c r="I52" s="10"/>
      <c r="J52" s="12"/>
      <c r="K52" s="5"/>
    </row>
    <row r="53" spans="2:11" ht="21.95" customHeight="1" x14ac:dyDescent="0.25">
      <c r="B53" s="5"/>
      <c r="C53" s="12"/>
      <c r="D53" s="13" t="str">
        <f t="shared" si="1"/>
        <v/>
      </c>
      <c r="E53" s="11"/>
      <c r="F53" s="10"/>
      <c r="G53" s="11"/>
      <c r="H53" s="10"/>
      <c r="I53" s="10"/>
      <c r="J53" s="12"/>
      <c r="K53" s="5"/>
    </row>
    <row r="54" spans="2:11" ht="21.95" customHeight="1" x14ac:dyDescent="0.25">
      <c r="B54" s="5"/>
      <c r="C54" s="12"/>
      <c r="D54" s="13" t="str">
        <f t="shared" si="1"/>
        <v/>
      </c>
      <c r="E54" s="11"/>
      <c r="F54" s="10"/>
      <c r="G54" s="11"/>
      <c r="H54" s="10"/>
      <c r="I54" s="10"/>
      <c r="J54" s="12"/>
      <c r="K54" s="5"/>
    </row>
    <row r="55" spans="2:11" ht="21.95" customHeight="1" x14ac:dyDescent="0.25">
      <c r="B55" s="5"/>
      <c r="C55" s="12"/>
      <c r="D55" s="13" t="str">
        <f t="shared" si="1"/>
        <v/>
      </c>
      <c r="E55" s="11"/>
      <c r="F55" s="10"/>
      <c r="G55" s="11"/>
      <c r="H55" s="10"/>
      <c r="I55" s="10"/>
      <c r="J55" s="12"/>
      <c r="K55" s="5"/>
    </row>
    <row r="56" spans="2:11" ht="21.95" customHeight="1" x14ac:dyDescent="0.25">
      <c r="B56" s="5"/>
      <c r="C56" s="12"/>
      <c r="D56" s="13" t="str">
        <f t="shared" si="1"/>
        <v/>
      </c>
      <c r="E56" s="11"/>
      <c r="F56" s="10"/>
      <c r="G56" s="11"/>
      <c r="H56" s="10"/>
      <c r="I56" s="10"/>
      <c r="J56" s="12"/>
      <c r="K56" s="5"/>
    </row>
    <row r="57" spans="2:11" ht="21.95" customHeight="1" x14ac:dyDescent="0.25">
      <c r="B57" s="5"/>
      <c r="C57" s="12"/>
      <c r="D57" s="13" t="str">
        <f t="shared" si="1"/>
        <v/>
      </c>
      <c r="E57" s="11"/>
      <c r="F57" s="10"/>
      <c r="G57" s="11"/>
      <c r="H57" s="10"/>
      <c r="I57" s="10"/>
      <c r="J57" s="12"/>
      <c r="K57" s="5"/>
    </row>
    <row r="58" spans="2:11" ht="21.95" customHeight="1" x14ac:dyDescent="0.25">
      <c r="B58" s="5"/>
      <c r="C58" s="12"/>
      <c r="D58" s="13" t="str">
        <f t="shared" si="1"/>
        <v/>
      </c>
      <c r="E58" s="11"/>
      <c r="F58" s="10"/>
      <c r="G58" s="11"/>
      <c r="H58" s="10"/>
      <c r="I58" s="10"/>
      <c r="J58" s="12"/>
      <c r="K58" s="5"/>
    </row>
    <row r="59" spans="2:11" ht="21.95" customHeight="1" x14ac:dyDescent="0.25">
      <c r="B59" s="5"/>
      <c r="C59" s="12"/>
      <c r="D59" s="13" t="str">
        <f t="shared" si="1"/>
        <v/>
      </c>
      <c r="E59" s="11"/>
      <c r="F59" s="10"/>
      <c r="G59" s="11"/>
      <c r="H59" s="10"/>
      <c r="I59" s="10"/>
      <c r="J59" s="12"/>
      <c r="K59" s="5"/>
    </row>
    <row r="60" spans="2:11" ht="21.95" customHeight="1" x14ac:dyDescent="0.25">
      <c r="B60" s="5"/>
      <c r="C60" s="12"/>
      <c r="D60" s="13" t="str">
        <f t="shared" si="1"/>
        <v/>
      </c>
      <c r="E60" s="11"/>
      <c r="F60" s="10"/>
      <c r="G60" s="11"/>
      <c r="H60" s="10"/>
      <c r="I60" s="10"/>
      <c r="J60" s="12"/>
      <c r="K60" s="5"/>
    </row>
    <row r="61" spans="2:11" ht="21.95" customHeight="1" x14ac:dyDescent="0.25">
      <c r="B61" s="5"/>
      <c r="C61" s="12"/>
      <c r="D61" s="13" t="str">
        <f t="shared" si="1"/>
        <v/>
      </c>
      <c r="E61" s="11"/>
      <c r="F61" s="10"/>
      <c r="G61" s="11"/>
      <c r="H61" s="10"/>
      <c r="I61" s="10"/>
      <c r="J61" s="12"/>
      <c r="K61" s="5"/>
    </row>
    <row r="62" spans="2:11" ht="21.95" customHeight="1" x14ac:dyDescent="0.25">
      <c r="B62" s="5"/>
      <c r="C62" s="12"/>
      <c r="D62" s="13" t="str">
        <f t="shared" si="1"/>
        <v/>
      </c>
      <c r="E62" s="11"/>
      <c r="F62" s="10"/>
      <c r="G62" s="11"/>
      <c r="H62" s="10"/>
      <c r="I62" s="10"/>
      <c r="J62" s="12"/>
      <c r="K62" s="5"/>
    </row>
    <row r="63" spans="2:11" ht="21.95" customHeight="1" x14ac:dyDescent="0.25">
      <c r="B63" s="5"/>
      <c r="C63" s="12"/>
      <c r="D63" s="13" t="str">
        <f t="shared" si="1"/>
        <v/>
      </c>
      <c r="E63" s="11"/>
      <c r="F63" s="10"/>
      <c r="G63" s="11"/>
      <c r="H63" s="10"/>
      <c r="I63" s="10"/>
      <c r="J63" s="12"/>
      <c r="K63" s="5"/>
    </row>
    <row r="64" spans="2:11" ht="21.95" customHeight="1" x14ac:dyDescent="0.25">
      <c r="B64" s="5"/>
      <c r="C64" s="12"/>
      <c r="D64" s="13" t="str">
        <f t="shared" si="1"/>
        <v/>
      </c>
      <c r="E64" s="11"/>
      <c r="F64" s="10"/>
      <c r="G64" s="11"/>
      <c r="H64" s="10"/>
      <c r="I64" s="10"/>
      <c r="J64" s="12"/>
      <c r="K64" s="5"/>
    </row>
    <row r="65" spans="2:11" ht="21.95" customHeight="1" x14ac:dyDescent="0.25">
      <c r="B65" s="5"/>
      <c r="C65" s="12"/>
      <c r="D65" s="13" t="str">
        <f t="shared" si="1"/>
        <v/>
      </c>
      <c r="E65" s="11"/>
      <c r="F65" s="10"/>
      <c r="G65" s="11"/>
      <c r="H65" s="10"/>
      <c r="I65" s="10"/>
      <c r="J65" s="12"/>
      <c r="K65" s="5"/>
    </row>
    <row r="66" spans="2:11" ht="21.95" customHeight="1" x14ac:dyDescent="0.25">
      <c r="B66" s="5"/>
      <c r="C66" s="12"/>
      <c r="D66" s="13" t="str">
        <f t="shared" si="1"/>
        <v/>
      </c>
      <c r="E66" s="11"/>
      <c r="F66" s="10"/>
      <c r="G66" s="11"/>
      <c r="H66" s="10"/>
      <c r="I66" s="10"/>
      <c r="J66" s="12"/>
      <c r="K66" s="5"/>
    </row>
    <row r="67" spans="2:11" ht="21.95" customHeight="1" x14ac:dyDescent="0.25">
      <c r="B67" s="5"/>
      <c r="C67" s="12"/>
      <c r="D67" s="13" t="str">
        <f t="shared" si="1"/>
        <v/>
      </c>
      <c r="E67" s="11"/>
      <c r="F67" s="10"/>
      <c r="G67" s="11"/>
      <c r="H67" s="10"/>
      <c r="I67" s="10"/>
      <c r="J67" s="12"/>
      <c r="K67" s="5"/>
    </row>
    <row r="68" spans="2:11" ht="21.95" customHeight="1" x14ac:dyDescent="0.25">
      <c r="B68" s="5"/>
      <c r="C68" s="12"/>
      <c r="D68" s="13" t="str">
        <f t="shared" si="1"/>
        <v/>
      </c>
      <c r="E68" s="11"/>
      <c r="F68" s="10"/>
      <c r="G68" s="11"/>
      <c r="H68" s="10"/>
      <c r="I68" s="10"/>
      <c r="J68" s="12"/>
      <c r="K68" s="5"/>
    </row>
    <row r="69" spans="2:11" ht="21.95" customHeight="1" x14ac:dyDescent="0.25">
      <c r="B69" s="5"/>
      <c r="C69" s="12"/>
      <c r="D69" s="13" t="str">
        <f t="shared" si="1"/>
        <v/>
      </c>
      <c r="E69" s="11"/>
      <c r="F69" s="10"/>
      <c r="G69" s="11"/>
      <c r="H69" s="10"/>
      <c r="I69" s="10"/>
      <c r="J69" s="12"/>
      <c r="K69" s="5"/>
    </row>
    <row r="70" spans="2:11" ht="21.95" customHeight="1" x14ac:dyDescent="0.25">
      <c r="B70" s="5"/>
      <c r="C70" s="12"/>
      <c r="D70" s="13" t="str">
        <f t="shared" si="1"/>
        <v/>
      </c>
      <c r="E70" s="11"/>
      <c r="F70" s="10"/>
      <c r="G70" s="11"/>
      <c r="H70" s="10"/>
      <c r="I70" s="10"/>
      <c r="J70" s="12"/>
      <c r="K70" s="5"/>
    </row>
    <row r="71" spans="2:11" ht="21.95" customHeight="1" x14ac:dyDescent="0.25">
      <c r="B71" s="5"/>
      <c r="C71" s="12"/>
      <c r="D71" s="13" t="str">
        <f t="shared" si="1"/>
        <v/>
      </c>
      <c r="E71" s="11"/>
      <c r="F71" s="10"/>
      <c r="G71" s="11"/>
      <c r="H71" s="10"/>
      <c r="I71" s="10"/>
      <c r="J71" s="12"/>
      <c r="K71" s="5"/>
    </row>
    <row r="72" spans="2:11" ht="21.95" customHeight="1" x14ac:dyDescent="0.25">
      <c r="B72" s="5"/>
      <c r="C72" s="12"/>
      <c r="D72" s="13" t="str">
        <f t="shared" si="1"/>
        <v/>
      </c>
      <c r="E72" s="11"/>
      <c r="F72" s="10"/>
      <c r="G72" s="11"/>
      <c r="H72" s="10"/>
      <c r="I72" s="10"/>
      <c r="J72" s="12"/>
      <c r="K72" s="5"/>
    </row>
    <row r="73" spans="2:11" ht="21.95" customHeight="1" x14ac:dyDescent="0.25">
      <c r="B73" s="5"/>
      <c r="C73" s="12"/>
      <c r="D73" s="13" t="str">
        <f t="shared" si="1"/>
        <v/>
      </c>
      <c r="E73" s="11"/>
      <c r="F73" s="10"/>
      <c r="G73" s="11"/>
      <c r="H73" s="10"/>
      <c r="I73" s="10"/>
      <c r="J73" s="12"/>
      <c r="K73" s="5"/>
    </row>
    <row r="74" spans="2:11" ht="21.95" customHeight="1" x14ac:dyDescent="0.25">
      <c r="B74" s="5"/>
      <c r="C74" s="12"/>
      <c r="D74" s="13" t="str">
        <f t="shared" si="1"/>
        <v/>
      </c>
      <c r="E74" s="11"/>
      <c r="F74" s="10"/>
      <c r="G74" s="11"/>
      <c r="H74" s="10"/>
      <c r="I74" s="10"/>
      <c r="J74" s="12"/>
      <c r="K74" s="5"/>
    </row>
    <row r="75" spans="2:11" ht="21.95" customHeight="1" x14ac:dyDescent="0.25">
      <c r="B75" s="5"/>
      <c r="C75" s="12"/>
      <c r="D75" s="13" t="str">
        <f t="shared" ref="D75:D106" si="2">IF(ISNUMBER(C75),WEEKNUM(C75,21),"")</f>
        <v/>
      </c>
      <c r="E75" s="11"/>
      <c r="F75" s="10"/>
      <c r="G75" s="11"/>
      <c r="H75" s="10"/>
      <c r="I75" s="10"/>
      <c r="J75" s="12"/>
      <c r="K75" s="5"/>
    </row>
    <row r="76" spans="2:11" ht="21.95" customHeight="1" x14ac:dyDescent="0.25">
      <c r="B76" s="5"/>
      <c r="C76" s="12"/>
      <c r="D76" s="13" t="str">
        <f t="shared" si="2"/>
        <v/>
      </c>
      <c r="E76" s="11"/>
      <c r="F76" s="10"/>
      <c r="G76" s="11"/>
      <c r="H76" s="10"/>
      <c r="I76" s="10"/>
      <c r="J76" s="12"/>
      <c r="K76" s="5"/>
    </row>
    <row r="77" spans="2:11" ht="21.95" customHeight="1" x14ac:dyDescent="0.25">
      <c r="B77" s="5"/>
      <c r="C77" s="12"/>
      <c r="D77" s="13" t="str">
        <f t="shared" si="2"/>
        <v/>
      </c>
      <c r="E77" s="11"/>
      <c r="F77" s="10"/>
      <c r="G77" s="11"/>
      <c r="H77" s="10"/>
      <c r="I77" s="10"/>
      <c r="J77" s="12"/>
      <c r="K77" s="5"/>
    </row>
    <row r="78" spans="2:11" ht="21.95" customHeight="1" x14ac:dyDescent="0.25">
      <c r="B78" s="5"/>
      <c r="C78" s="12"/>
      <c r="D78" s="13" t="str">
        <f t="shared" si="2"/>
        <v/>
      </c>
      <c r="E78" s="11"/>
      <c r="F78" s="10"/>
      <c r="G78" s="11"/>
      <c r="H78" s="10"/>
      <c r="I78" s="10"/>
      <c r="J78" s="12"/>
      <c r="K78" s="5"/>
    </row>
    <row r="79" spans="2:11" ht="21.95" customHeight="1" x14ac:dyDescent="0.25">
      <c r="B79" s="5"/>
      <c r="C79" s="12"/>
      <c r="D79" s="13" t="str">
        <f t="shared" si="2"/>
        <v/>
      </c>
      <c r="E79" s="11"/>
      <c r="F79" s="10"/>
      <c r="G79" s="11"/>
      <c r="H79" s="10"/>
      <c r="I79" s="10"/>
      <c r="J79" s="12"/>
      <c r="K79" s="5"/>
    </row>
    <row r="80" spans="2:11" ht="21.95" customHeight="1" x14ac:dyDescent="0.25">
      <c r="B80" s="5"/>
      <c r="C80" s="12"/>
      <c r="D80" s="13" t="str">
        <f t="shared" si="2"/>
        <v/>
      </c>
      <c r="E80" s="11"/>
      <c r="F80" s="10"/>
      <c r="G80" s="11"/>
      <c r="H80" s="10"/>
      <c r="I80" s="10"/>
      <c r="J80" s="12"/>
      <c r="K80" s="5"/>
    </row>
    <row r="81" spans="2:11" ht="21.95" customHeight="1" x14ac:dyDescent="0.25">
      <c r="B81" s="5"/>
      <c r="C81" s="12"/>
      <c r="D81" s="13" t="str">
        <f t="shared" si="2"/>
        <v/>
      </c>
      <c r="E81" s="11"/>
      <c r="F81" s="10"/>
      <c r="G81" s="11"/>
      <c r="H81" s="10"/>
      <c r="I81" s="10"/>
      <c r="J81" s="12"/>
      <c r="K81" s="5"/>
    </row>
    <row r="82" spans="2:11" ht="21.95" customHeight="1" x14ac:dyDescent="0.25">
      <c r="B82" s="5"/>
      <c r="C82" s="12"/>
      <c r="D82" s="13" t="str">
        <f t="shared" si="2"/>
        <v/>
      </c>
      <c r="E82" s="11"/>
      <c r="F82" s="10"/>
      <c r="G82" s="11"/>
      <c r="H82" s="10"/>
      <c r="I82" s="10"/>
      <c r="J82" s="12"/>
      <c r="K82" s="5"/>
    </row>
    <row r="83" spans="2:11" ht="21.95" customHeight="1" x14ac:dyDescent="0.25">
      <c r="B83" s="5"/>
      <c r="C83" s="12"/>
      <c r="D83" s="13" t="str">
        <f t="shared" si="2"/>
        <v/>
      </c>
      <c r="E83" s="11"/>
      <c r="F83" s="10"/>
      <c r="G83" s="11"/>
      <c r="H83" s="10"/>
      <c r="I83" s="10"/>
      <c r="J83" s="12"/>
      <c r="K83" s="5"/>
    </row>
    <row r="84" spans="2:11" ht="21.95" customHeight="1" x14ac:dyDescent="0.25">
      <c r="B84" s="5"/>
      <c r="C84" s="12"/>
      <c r="D84" s="13" t="str">
        <f t="shared" si="2"/>
        <v/>
      </c>
      <c r="E84" s="11"/>
      <c r="F84" s="10"/>
      <c r="G84" s="11"/>
      <c r="H84" s="10"/>
      <c r="I84" s="10"/>
      <c r="J84" s="12"/>
      <c r="K84" s="5"/>
    </row>
    <row r="85" spans="2:11" ht="21.95" customHeight="1" x14ac:dyDescent="0.25">
      <c r="B85" s="5"/>
      <c r="C85" s="12"/>
      <c r="D85" s="13" t="str">
        <f t="shared" si="2"/>
        <v/>
      </c>
      <c r="E85" s="11"/>
      <c r="F85" s="10"/>
      <c r="G85" s="11"/>
      <c r="H85" s="10"/>
      <c r="I85" s="10"/>
      <c r="J85" s="12"/>
      <c r="K85" s="5"/>
    </row>
    <row r="86" spans="2:11" ht="21.95" customHeight="1" x14ac:dyDescent="0.25">
      <c r="B86" s="5"/>
      <c r="C86" s="12"/>
      <c r="D86" s="13" t="str">
        <f t="shared" si="2"/>
        <v/>
      </c>
      <c r="E86" s="11"/>
      <c r="F86" s="10"/>
      <c r="G86" s="11"/>
      <c r="H86" s="10"/>
      <c r="I86" s="10"/>
      <c r="J86" s="12"/>
      <c r="K86" s="5"/>
    </row>
    <row r="87" spans="2:11" ht="21.95" customHeight="1" x14ac:dyDescent="0.25">
      <c r="B87" s="5"/>
      <c r="C87" s="12"/>
      <c r="D87" s="13" t="str">
        <f t="shared" si="2"/>
        <v/>
      </c>
      <c r="E87" s="11"/>
      <c r="F87" s="10"/>
      <c r="G87" s="11"/>
      <c r="H87" s="10"/>
      <c r="I87" s="10"/>
      <c r="J87" s="12"/>
      <c r="K87" s="5"/>
    </row>
    <row r="88" spans="2:11" ht="21.95" customHeight="1" x14ac:dyDescent="0.25">
      <c r="B88" s="5"/>
      <c r="C88" s="12"/>
      <c r="D88" s="13" t="str">
        <f t="shared" si="2"/>
        <v/>
      </c>
      <c r="E88" s="11"/>
      <c r="F88" s="10"/>
      <c r="G88" s="11"/>
      <c r="H88" s="10"/>
      <c r="I88" s="10"/>
      <c r="J88" s="12"/>
      <c r="K88" s="5"/>
    </row>
    <row r="89" spans="2:11" ht="21.95" customHeight="1" x14ac:dyDescent="0.25">
      <c r="B89" s="5"/>
      <c r="C89" s="12"/>
      <c r="D89" s="13" t="str">
        <f t="shared" si="2"/>
        <v/>
      </c>
      <c r="E89" s="11"/>
      <c r="F89" s="10"/>
      <c r="G89" s="11"/>
      <c r="H89" s="10"/>
      <c r="I89" s="10"/>
      <c r="J89" s="12"/>
      <c r="K89" s="5"/>
    </row>
    <row r="90" spans="2:11" ht="21.95" customHeight="1" x14ac:dyDescent="0.25">
      <c r="B90" s="5"/>
      <c r="C90" s="12"/>
      <c r="D90" s="13" t="str">
        <f t="shared" si="2"/>
        <v/>
      </c>
      <c r="E90" s="11"/>
      <c r="F90" s="10"/>
      <c r="G90" s="11"/>
      <c r="H90" s="10"/>
      <c r="I90" s="10"/>
      <c r="J90" s="12"/>
      <c r="K90" s="5"/>
    </row>
    <row r="91" spans="2:11" ht="21.95" customHeight="1" x14ac:dyDescent="0.25">
      <c r="B91" s="5"/>
      <c r="C91" s="12"/>
      <c r="D91" s="13" t="str">
        <f t="shared" si="2"/>
        <v/>
      </c>
      <c r="E91" s="11"/>
      <c r="F91" s="10"/>
      <c r="G91" s="11"/>
      <c r="H91" s="10"/>
      <c r="I91" s="10"/>
      <c r="J91" s="12"/>
      <c r="K91" s="5"/>
    </row>
    <row r="92" spans="2:11" ht="21.95" customHeight="1" x14ac:dyDescent="0.25">
      <c r="B92" s="5"/>
      <c r="C92" s="12"/>
      <c r="D92" s="13" t="str">
        <f t="shared" si="2"/>
        <v/>
      </c>
      <c r="E92" s="11"/>
      <c r="F92" s="10"/>
      <c r="G92" s="11"/>
      <c r="H92" s="10"/>
      <c r="I92" s="10"/>
      <c r="J92" s="12"/>
      <c r="K92" s="5"/>
    </row>
    <row r="93" spans="2:11" ht="21.95" customHeight="1" x14ac:dyDescent="0.25">
      <c r="B93" s="5"/>
      <c r="C93" s="12"/>
      <c r="D93" s="13" t="str">
        <f t="shared" si="2"/>
        <v/>
      </c>
      <c r="E93" s="11"/>
      <c r="F93" s="10"/>
      <c r="G93" s="11"/>
      <c r="H93" s="10"/>
      <c r="I93" s="10"/>
      <c r="J93" s="12"/>
      <c r="K93" s="5"/>
    </row>
    <row r="94" spans="2:11" ht="21.95" customHeight="1" x14ac:dyDescent="0.25">
      <c r="B94" s="5"/>
      <c r="C94" s="12"/>
      <c r="D94" s="13" t="str">
        <f t="shared" si="2"/>
        <v/>
      </c>
      <c r="E94" s="11"/>
      <c r="F94" s="10"/>
      <c r="G94" s="11"/>
      <c r="H94" s="10"/>
      <c r="I94" s="10"/>
      <c r="J94" s="12"/>
      <c r="K94" s="5"/>
    </row>
    <row r="95" spans="2:11" ht="21.95" customHeight="1" x14ac:dyDescent="0.25">
      <c r="B95" s="5"/>
      <c r="C95" s="12"/>
      <c r="D95" s="13" t="str">
        <f t="shared" si="2"/>
        <v/>
      </c>
      <c r="E95" s="11"/>
      <c r="F95" s="10"/>
      <c r="G95" s="11"/>
      <c r="H95" s="10"/>
      <c r="I95" s="10"/>
      <c r="J95" s="12"/>
      <c r="K95" s="5"/>
    </row>
    <row r="96" spans="2:11" ht="21.95" customHeight="1" x14ac:dyDescent="0.25">
      <c r="B96" s="5"/>
      <c r="C96" s="12"/>
      <c r="D96" s="13" t="str">
        <f t="shared" si="2"/>
        <v/>
      </c>
      <c r="E96" s="11"/>
      <c r="F96" s="10"/>
      <c r="G96" s="11"/>
      <c r="H96" s="10"/>
      <c r="I96" s="10"/>
      <c r="J96" s="12"/>
      <c r="K96" s="5"/>
    </row>
    <row r="97" spans="2:11" ht="21.95" customHeight="1" x14ac:dyDescent="0.25">
      <c r="B97" s="5"/>
      <c r="C97" s="12"/>
      <c r="D97" s="13" t="str">
        <f t="shared" si="2"/>
        <v/>
      </c>
      <c r="E97" s="11"/>
      <c r="F97" s="10"/>
      <c r="G97" s="11"/>
      <c r="H97" s="10"/>
      <c r="I97" s="10"/>
      <c r="J97" s="12"/>
      <c r="K97" s="5"/>
    </row>
    <row r="98" spans="2:11" ht="21.95" customHeight="1" x14ac:dyDescent="0.25">
      <c r="B98" s="5"/>
      <c r="C98" s="12"/>
      <c r="D98" s="13" t="str">
        <f t="shared" si="2"/>
        <v/>
      </c>
      <c r="E98" s="11"/>
      <c r="F98" s="10"/>
      <c r="G98" s="11"/>
      <c r="H98" s="10"/>
      <c r="I98" s="10"/>
      <c r="J98" s="12"/>
      <c r="K98" s="5"/>
    </row>
    <row r="99" spans="2:11" ht="21.95" customHeight="1" x14ac:dyDescent="0.25">
      <c r="B99" s="5"/>
      <c r="C99" s="12"/>
      <c r="D99" s="13" t="str">
        <f t="shared" si="2"/>
        <v/>
      </c>
      <c r="E99" s="11"/>
      <c r="F99" s="10"/>
      <c r="G99" s="11"/>
      <c r="H99" s="10"/>
      <c r="I99" s="10"/>
      <c r="J99" s="12"/>
      <c r="K99" s="5"/>
    </row>
    <row r="100" spans="2:11" ht="21.95" customHeight="1" x14ac:dyDescent="0.25">
      <c r="B100" s="5"/>
      <c r="C100" s="12"/>
      <c r="D100" s="13" t="str">
        <f t="shared" si="2"/>
        <v/>
      </c>
      <c r="E100" s="11"/>
      <c r="F100" s="10"/>
      <c r="G100" s="11"/>
      <c r="H100" s="10"/>
      <c r="I100" s="10"/>
      <c r="J100" s="12"/>
      <c r="K100" s="5"/>
    </row>
    <row r="101" spans="2:11" ht="21.95" customHeight="1" x14ac:dyDescent="0.25">
      <c r="B101" s="5"/>
      <c r="C101" s="12"/>
      <c r="D101" s="13" t="str">
        <f t="shared" si="2"/>
        <v/>
      </c>
      <c r="E101" s="11"/>
      <c r="F101" s="10"/>
      <c r="G101" s="11"/>
      <c r="H101" s="10"/>
      <c r="I101" s="10"/>
      <c r="J101" s="12"/>
      <c r="K101" s="5"/>
    </row>
    <row r="102" spans="2:11" ht="21.95" customHeight="1" x14ac:dyDescent="0.25">
      <c r="B102" s="5"/>
      <c r="C102" s="12"/>
      <c r="D102" s="13" t="str">
        <f t="shared" si="2"/>
        <v/>
      </c>
      <c r="E102" s="11"/>
      <c r="F102" s="10"/>
      <c r="G102" s="11"/>
      <c r="H102" s="10"/>
      <c r="I102" s="10"/>
      <c r="J102" s="12"/>
      <c r="K102" s="5"/>
    </row>
    <row r="103" spans="2:11" ht="21.95" customHeight="1" x14ac:dyDescent="0.25">
      <c r="B103" s="5"/>
      <c r="C103" s="12"/>
      <c r="D103" s="13" t="str">
        <f t="shared" si="2"/>
        <v/>
      </c>
      <c r="E103" s="11"/>
      <c r="F103" s="10"/>
      <c r="G103" s="11"/>
      <c r="H103" s="10"/>
      <c r="I103" s="10"/>
      <c r="J103" s="12"/>
      <c r="K103" s="5"/>
    </row>
    <row r="104" spans="2:11" ht="21.95" customHeight="1" x14ac:dyDescent="0.25">
      <c r="B104" s="5"/>
      <c r="C104" s="12"/>
      <c r="D104" s="13" t="str">
        <f t="shared" si="2"/>
        <v/>
      </c>
      <c r="E104" s="11"/>
      <c r="F104" s="10"/>
      <c r="G104" s="11"/>
      <c r="H104" s="10"/>
      <c r="I104" s="10"/>
      <c r="J104" s="12"/>
      <c r="K104" s="5"/>
    </row>
    <row r="105" spans="2:11" ht="21.95" customHeight="1" x14ac:dyDescent="0.25">
      <c r="B105" s="5"/>
      <c r="C105" s="12"/>
      <c r="D105" s="13" t="str">
        <f t="shared" si="2"/>
        <v/>
      </c>
      <c r="E105" s="11"/>
      <c r="F105" s="10"/>
      <c r="G105" s="11"/>
      <c r="H105" s="10"/>
      <c r="I105" s="10"/>
      <c r="J105" s="12"/>
      <c r="K105" s="5"/>
    </row>
    <row r="106" spans="2:11" ht="21.95" customHeight="1" x14ac:dyDescent="0.25">
      <c r="B106" s="5"/>
      <c r="C106" s="12"/>
      <c r="D106" s="13" t="str">
        <f t="shared" si="2"/>
        <v/>
      </c>
      <c r="E106" s="11"/>
      <c r="F106" s="10"/>
      <c r="G106" s="11"/>
      <c r="H106" s="10"/>
      <c r="I106" s="10"/>
      <c r="J106" s="12"/>
      <c r="K106" s="5"/>
    </row>
    <row r="107" spans="2:11" ht="21.95" customHeight="1" x14ac:dyDescent="0.25">
      <c r="B107" s="5"/>
      <c r="C107" s="12"/>
      <c r="D107" s="13" t="str">
        <f t="shared" ref="D107:D138" si="3">IF(ISNUMBER(C107),WEEKNUM(C107,21),"")</f>
        <v/>
      </c>
      <c r="E107" s="11"/>
      <c r="F107" s="10"/>
      <c r="G107" s="11"/>
      <c r="H107" s="10"/>
      <c r="I107" s="10"/>
      <c r="J107" s="12"/>
      <c r="K107" s="5"/>
    </row>
    <row r="108" spans="2:11" ht="21.95" customHeight="1" x14ac:dyDescent="0.25">
      <c r="B108" s="5"/>
      <c r="C108" s="12"/>
      <c r="D108" s="13" t="str">
        <f t="shared" si="3"/>
        <v/>
      </c>
      <c r="E108" s="11"/>
      <c r="F108" s="10"/>
      <c r="G108" s="11"/>
      <c r="H108" s="10"/>
      <c r="I108" s="10"/>
      <c r="J108" s="12"/>
      <c r="K108" s="5"/>
    </row>
    <row r="109" spans="2:11" ht="21.95" customHeight="1" x14ac:dyDescent="0.25">
      <c r="B109" s="5"/>
      <c r="C109" s="12"/>
      <c r="D109" s="13" t="str">
        <f t="shared" si="3"/>
        <v/>
      </c>
      <c r="E109" s="11"/>
      <c r="F109" s="10"/>
      <c r="G109" s="11"/>
      <c r="H109" s="10"/>
      <c r="I109" s="10"/>
      <c r="J109" s="12"/>
      <c r="K109" s="5"/>
    </row>
    <row r="110" spans="2:11" ht="21.95" customHeight="1" x14ac:dyDescent="0.25">
      <c r="B110" s="5"/>
      <c r="C110" s="12"/>
      <c r="D110" s="13" t="str">
        <f t="shared" si="3"/>
        <v/>
      </c>
      <c r="E110" s="11"/>
      <c r="F110" s="10"/>
      <c r="G110" s="11"/>
      <c r="H110" s="10"/>
      <c r="I110" s="10"/>
      <c r="J110" s="12"/>
      <c r="K110" s="5"/>
    </row>
    <row r="111" spans="2:11" ht="8.1" customHeight="1" x14ac:dyDescent="0.25">
      <c r="B111" s="2"/>
      <c r="C111" s="2"/>
      <c r="D111" s="2"/>
      <c r="E111" s="2"/>
      <c r="F111" s="2"/>
      <c r="G111" s="2"/>
      <c r="H111" s="2"/>
      <c r="I111" s="2"/>
      <c r="J111" s="2"/>
      <c r="K111" s="2"/>
    </row>
    <row r="112" spans="2:11" ht="8.1" customHeight="1" x14ac:dyDescent="0.25">
      <c r="B112" s="2"/>
      <c r="C112" s="2"/>
      <c r="D112" s="2"/>
      <c r="E112" s="2"/>
      <c r="F112" s="2"/>
      <c r="G112" s="2"/>
      <c r="H112" s="2"/>
      <c r="I112" s="2"/>
      <c r="J112" s="2"/>
      <c r="K112" s="2"/>
    </row>
  </sheetData>
  <sheetProtection sheet="1" objects="1" scenarios="1" formatCells="0" formatColumns="0" formatRows="0" insertRows="0" insertHyperlinks="0" deleteRows="0" sort="0" autoFilter="0"/>
  <mergeCells count="13">
    <mergeCell ref="C2:J2"/>
    <mergeCell ref="G5:H5"/>
    <mergeCell ref="I5:J5"/>
    <mergeCell ref="I8:J8"/>
    <mergeCell ref="G8:H8"/>
    <mergeCell ref="E8:F8"/>
    <mergeCell ref="C8:D8"/>
    <mergeCell ref="C3:J3"/>
    <mergeCell ref="C7:D7"/>
    <mergeCell ref="D5:F5"/>
    <mergeCell ref="G7:H7"/>
    <mergeCell ref="E7:F7"/>
    <mergeCell ref="I7:J7"/>
  </mergeCells>
  <conditionalFormatting sqref="C11:I110">
    <cfRule type="expression" dxfId="175" priority="8">
      <formula>AND(ISNUMBER($J11),$J11&lt;TODAY())</formula>
    </cfRule>
  </conditionalFormatting>
  <conditionalFormatting sqref="G8:H8">
    <cfRule type="expression" dxfId="174" priority="1">
      <formula>G8&gt;0</formula>
    </cfRule>
    <cfRule type="expression" dxfId="173" priority="2">
      <formula>AND($C$8&gt;0,G8=0)</formula>
    </cfRule>
  </conditionalFormatting>
  <conditionalFormatting sqref="I8:J8">
    <cfRule type="expression" dxfId="172" priority="3">
      <formula>I8&gt;0</formula>
    </cfRule>
    <cfRule type="expression" dxfId="171" priority="4">
      <formula>AND($C$8&gt;0,I8=0)</formula>
    </cfRule>
  </conditionalFormatting>
  <conditionalFormatting sqref="J11:J110">
    <cfRule type="expression" dxfId="170" priority="5">
      <formula>AND(ISNUMBER($J11),$J11&lt;TODAY())</formula>
    </cfRule>
    <cfRule type="expression" dxfId="169" priority="6">
      <formula>AND(ISNUMBER($J11),$J11&gt;=TODAY(),$J11&lt;=TODAY()+30)</formula>
    </cfRule>
    <cfRule type="expression" dxfId="168" priority="7">
      <formula>AND(ISNUMBER($J11),$J11&gt;TODAY()+30)</formula>
    </cfRule>
  </conditionalFormatting>
  <dataValidations count="14">
    <dataValidation type="date" operator="greaterThan" allowBlank="1" showInputMessage="1" showErrorMessage="1" errorTitle="Date" error="Saisissez une date (jj/mm/aaaa)." promptTitle="Date" prompt="Date de l'intervention (jj/mm/aaaa) ; le numéro de semaine se calcule seul." sqref="C11:C110" xr:uid="{00000000-0002-0000-0300-000000000000}">
      <formula1>36526</formula1>
    </dataValidation>
    <dataValidation type="date" operator="greaterThan" allowBlank="1" showInputMessage="1" showErrorMessage="1" errorTitle="Date" error="Saisissez une date (jj/mm/aaaa)." promptTitle="Prochaine échéance" prompt="Date de la prochaine intervention prévue : orange à moins de 30 jours, rouge dépassée." sqref="J11:J110" xr:uid="{00000000-0002-0000-0300-000001000000}">
      <formula1>36526</formula1>
    </dataValidation>
    <dataValidation allowBlank="1" showInputMessage="1" promptTitle="Entreprise" prompt="Le nom se saisit une seule fois, dans l'onglet « Tableau de bord », et se reporte ici." sqref="D5" xr:uid="{00000000-0002-0000-0300-000002000000}"/>
    <dataValidation allowBlank="1" showInputMessage="1" promptTitle="Mis à jour le" prompt="Date de la dernière mise à jour (jj/mm/aaaa)." sqref="I5" xr:uid="{00000000-0002-0000-0300-000003000000}"/>
    <dataValidation type="list" allowBlank="1" showInputMessage="1" errorTitle="Valeur non prévue" error="Choisissez dans la liste." promptTitle="Intervention" prompt="Nettoyage intérieur ou extérieur, révision, pneumatiques, contrôle technique, réparation… Choisissez dans la liste ou écrivez." sqref="F11:F110" xr:uid="{00000000-0002-0000-0300-000005000000}">
      <formula1>"Nettoyage intérieur,Nettoyage extérieur,Nettoyage intérieur et extérieur,Révision / vidange,Pneumatiques,Contrôle technique,Réparation,Autre"</formula1>
    </dataValidation>
    <dataValidation allowBlank="1" showInputMessage="1" promptTitle="Semaine (calcul)" prompt="Numéro de la semaine de l'année, pour le suivi hebdomadaire du nettoyage." sqref="D10:D110" xr:uid="{00000000-0002-0000-0300-000006000000}"/>
    <dataValidation allowBlank="1" showInputMessage="1" promptTitle="Kilométrage" prompt="Kilométrage du véhicule le jour de l'intervention." sqref="G10:G110" xr:uid="{00000000-0002-0000-0300-000007000000}"/>
    <dataValidation allowBlank="1" showInputMessage="1" promptTitle="Réalisé par" prompt="Nom du salarié ou du garage qui a réalisé l'intervention." sqref="H10:H110" xr:uid="{00000000-0002-0000-0300-000008000000}"/>
    <dataValidation allowBlank="1" showInputMessage="1" promptTitle="Commentaire(s)" prompt="Précisions : produits utilisés, pièces changées, remarques…" sqref="I10:I110" xr:uid="{00000000-0002-0000-0300-000009000000}"/>
    <dataValidation allowBlank="1" showInputMessage="1" promptTitle="Date" prompt="Date de l'intervention (jj/mm/aaaa) ; le numéro de semaine se calcule seul." sqref="C10" xr:uid="{00000000-0002-0000-0300-00000A000000}"/>
    <dataValidation allowBlank="1" showInputMessage="1" promptTitle="Véhicule" prompt="Choisissez l'immatriculation dans la liste (onglets « Véhicule »)." sqref="E10" xr:uid="{00000000-0002-0000-0300-00000C000000}"/>
    <dataValidation allowBlank="1" showInputMessage="1" promptTitle="Intervention" prompt="Nettoyage intérieur ou extérieur, révision, pneumatiques, contrôle technique, réparation… Choisissez dans la liste ou écrivez." sqref="F10" xr:uid="{00000000-0002-0000-0300-00000D000000}"/>
    <dataValidation allowBlank="1" showInputMessage="1" promptTitle="Prochaine échéance" prompt="Date de la prochaine intervention prévue : orange à moins de 30 jours, rouge dépassée." sqref="J10" xr:uid="{00000000-0002-0000-0300-000011000000}"/>
    <dataValidation allowBlank="1" showInputMessage="1" promptTitle="Aide" prompt="Cliquez sur ce lien : il ouvre la rubrique du mode d'emploi qui explique cette partie. Pour revenir, cliquez sur l'onglet voulu en bas de l'écran." sqref="C3" xr:uid="{00000000-0002-0000-0300-000012000000}"/>
  </dataValidations>
  <hyperlinks>
    <hyperlink ref="C3" location="'Mode d''emploi'!C27" tooltip="Ouvrir le mode d'emploi" display="Nettoyage intérieur et extérieur (chaque semaine), révisions, pneumatiques, contrôles techniques et réparations : une ligne par intervention   ·   ⓘ Mode d'emploi : cliquez ici" xr:uid="{00000000-0004-0000-0300-000000000000}"/>
  </hyperlinks>
  <printOptions horizontalCentered="1"/>
  <pageMargins left="0.35" right="0.35" top="0.45" bottom="0.55000000000000004" header="0.2" footer="0.25"/>
  <pageSetup paperSize="9" fitToHeight="0" orientation="landscape"/>
  <headerFooter>
    <oddFooter>&amp;L&amp;"Arial,Italique"&amp;8 Entretien et nettoyage des véhicules&amp;R&amp;"Arial"&amp;8 Page &amp;P / &amp;N</oddFooter>
  </headerFooter>
  <extLst>
    <ext xmlns:x14="http://schemas.microsoft.com/office/spreadsheetml/2009/9/main" uri="{CCE6A557-97BC-4b89-ADB6-D9C93CAAB3DF}">
      <x14:dataValidations xmlns:xm="http://schemas.microsoft.com/office/excel/2006/main" count="1">
        <x14:dataValidation type="list" allowBlank="1" showInputMessage="1" errorTitle="Valeur non prévue" error="Choisissez dans la liste." promptTitle="Véhicule" prompt="Choisissez l'immatriculation dans la liste (onglets « Véhicule »)." xr:uid="{00000000-0002-0000-0300-000004000000}">
          <x14:formula1>
            <xm:f>'Tableau de bord'!$C$11:$C$22</xm:f>
          </x14:formula1>
          <xm:sqref>E11:E110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7E5109"/>
    <pageSetUpPr fitToPage="1"/>
  </sheetPr>
  <dimension ref="B1:L110"/>
  <sheetViews>
    <sheetView showGridLines="0" topLeftCell="A62" workbookViewId="0">
      <selection activeCell="C70" sqref="C70"/>
    </sheetView>
  </sheetViews>
  <sheetFormatPr baseColWidth="10" defaultColWidth="9" defaultRowHeight="15" x14ac:dyDescent="0.25"/>
  <cols>
    <col min="1" max="1" width="30" style="1" customWidth="1"/>
    <col min="2" max="2" width="2.42578125" style="1" customWidth="1"/>
    <col min="3" max="3" width="36" style="1" customWidth="1"/>
    <col min="4" max="11" width="11" style="1" customWidth="1"/>
    <col min="12" max="12" width="2.42578125" style="1" customWidth="1"/>
    <col min="13" max="13" width="9" style="1" customWidth="1"/>
    <col min="14" max="16384" width="9" style="1"/>
  </cols>
  <sheetData>
    <row r="1" spans="2:12" ht="9.9499999999999993" customHeight="1" x14ac:dyDescent="0.25">
      <c r="B1" s="2"/>
      <c r="C1" s="2"/>
      <c r="D1" s="2"/>
      <c r="E1" s="2"/>
      <c r="F1" s="2"/>
      <c r="G1" s="2"/>
      <c r="H1" s="2"/>
      <c r="I1" s="2"/>
      <c r="J1" s="2"/>
      <c r="K1" s="2"/>
      <c r="L1" s="2"/>
    </row>
    <row r="2" spans="2:12" ht="30" customHeight="1" x14ac:dyDescent="0.25">
      <c r="B2" s="2"/>
      <c r="C2" s="49" t="s">
        <v>58</v>
      </c>
      <c r="D2" s="49"/>
      <c r="E2" s="49"/>
      <c r="F2" s="49"/>
      <c r="G2" s="49"/>
      <c r="H2" s="49"/>
      <c r="I2" s="49"/>
      <c r="J2" s="49"/>
      <c r="K2" s="49"/>
      <c r="L2" s="2"/>
    </row>
    <row r="3" spans="2:12" ht="18.95" customHeight="1" x14ac:dyDescent="0.25">
      <c r="B3" s="2"/>
      <c r="C3" s="50" t="s">
        <v>59</v>
      </c>
      <c r="D3" s="50"/>
      <c r="E3" s="50"/>
      <c r="F3" s="50"/>
      <c r="G3" s="50"/>
      <c r="H3" s="50"/>
      <c r="I3" s="50"/>
      <c r="J3" s="50"/>
      <c r="K3" s="50"/>
      <c r="L3" s="2"/>
    </row>
    <row r="4" spans="2:12" ht="21.95" customHeight="1" x14ac:dyDescent="0.25">
      <c r="B4" s="2"/>
      <c r="C4" s="51" t="s">
        <v>60</v>
      </c>
      <c r="D4" s="52"/>
      <c r="E4" s="52"/>
      <c r="F4" s="52"/>
      <c r="G4" s="52"/>
      <c r="H4" s="52"/>
      <c r="I4" s="52"/>
      <c r="J4" s="52"/>
      <c r="K4" s="52"/>
      <c r="L4" s="2"/>
    </row>
    <row r="5" spans="2:12" ht="6" customHeight="1" x14ac:dyDescent="0.25">
      <c r="B5" s="2"/>
      <c r="C5" s="2"/>
      <c r="D5" s="2"/>
      <c r="E5" s="2"/>
      <c r="F5" s="2"/>
      <c r="G5" s="2"/>
      <c r="H5" s="2"/>
      <c r="I5" s="2"/>
      <c r="J5" s="2"/>
      <c r="K5" s="2"/>
      <c r="L5" s="2"/>
    </row>
    <row r="6" spans="2:12" ht="24" customHeight="1" x14ac:dyDescent="0.25">
      <c r="B6" s="2"/>
      <c r="C6" s="46" t="s">
        <v>61</v>
      </c>
      <c r="D6" s="46"/>
      <c r="E6" s="46"/>
      <c r="F6" s="46"/>
      <c r="G6" s="46"/>
      <c r="H6" s="46"/>
      <c r="I6" s="46"/>
      <c r="J6" s="46"/>
      <c r="K6" s="14" t="s">
        <v>62</v>
      </c>
      <c r="L6" s="2"/>
    </row>
    <row r="7" spans="2:12" ht="26.1" customHeight="1" x14ac:dyDescent="0.25">
      <c r="B7" s="2"/>
      <c r="C7" s="3" t="s">
        <v>63</v>
      </c>
      <c r="D7" s="44"/>
      <c r="E7" s="44"/>
      <c r="F7" s="44"/>
      <c r="G7" s="39" t="s">
        <v>64</v>
      </c>
      <c r="H7" s="39"/>
      <c r="I7" s="44"/>
      <c r="J7" s="44"/>
      <c r="K7" s="44"/>
      <c r="L7" s="2"/>
    </row>
    <row r="8" spans="2:12" ht="26.1" customHeight="1" x14ac:dyDescent="0.25">
      <c r="B8" s="2"/>
      <c r="C8" s="3" t="s">
        <v>65</v>
      </c>
      <c r="D8" s="44"/>
      <c r="E8" s="44"/>
      <c r="F8" s="44"/>
      <c r="G8" s="39" t="s">
        <v>66</v>
      </c>
      <c r="H8" s="39"/>
      <c r="I8" s="44"/>
      <c r="J8" s="44"/>
      <c r="K8" s="44"/>
      <c r="L8" s="2"/>
    </row>
    <row r="9" spans="2:12" ht="26.1" customHeight="1" x14ac:dyDescent="0.25">
      <c r="B9" s="2"/>
      <c r="C9" s="3" t="s">
        <v>67</v>
      </c>
      <c r="D9" s="44"/>
      <c r="E9" s="44"/>
      <c r="F9" s="44"/>
      <c r="G9" s="39" t="s">
        <v>68</v>
      </c>
      <c r="H9" s="39"/>
      <c r="I9" s="44"/>
      <c r="J9" s="44"/>
      <c r="K9" s="44"/>
      <c r="L9" s="2"/>
    </row>
    <row r="10" spans="2:12" ht="26.1" customHeight="1" x14ac:dyDescent="0.25">
      <c r="B10" s="2"/>
      <c r="C10" s="3" t="s">
        <v>69</v>
      </c>
      <c r="D10" s="44"/>
      <c r="E10" s="44"/>
      <c r="F10" s="44"/>
      <c r="G10" s="39" t="s">
        <v>70</v>
      </c>
      <c r="H10" s="39"/>
      <c r="I10" s="44"/>
      <c r="J10" s="44"/>
      <c r="K10" s="44"/>
      <c r="L10" s="2"/>
    </row>
    <row r="11" spans="2:12" ht="26.1" customHeight="1" x14ac:dyDescent="0.25">
      <c r="B11" s="2"/>
      <c r="C11" s="3" t="s">
        <v>71</v>
      </c>
      <c r="D11" s="44"/>
      <c r="E11" s="44"/>
      <c r="F11" s="44"/>
      <c r="G11" s="39" t="s">
        <v>72</v>
      </c>
      <c r="H11" s="39"/>
      <c r="I11" s="44"/>
      <c r="J11" s="44"/>
      <c r="K11" s="44"/>
      <c r="L11" s="2"/>
    </row>
    <row r="12" spans="2:12" ht="26.1" customHeight="1" x14ac:dyDescent="0.25">
      <c r="B12" s="2"/>
      <c r="C12" s="3" t="s">
        <v>73</v>
      </c>
      <c r="D12" s="44"/>
      <c r="E12" s="44"/>
      <c r="F12" s="44"/>
      <c r="G12" s="39" t="s">
        <v>74</v>
      </c>
      <c r="H12" s="39"/>
      <c r="I12" s="43"/>
      <c r="J12" s="44"/>
      <c r="K12" s="44"/>
      <c r="L12" s="2"/>
    </row>
    <row r="13" spans="2:12" ht="26.1" customHeight="1" x14ac:dyDescent="0.25">
      <c r="B13" s="2"/>
      <c r="C13" s="3" t="s">
        <v>75</v>
      </c>
      <c r="D13" s="44"/>
      <c r="E13" s="44"/>
      <c r="F13" s="44"/>
      <c r="G13" s="39" t="s">
        <v>76</v>
      </c>
      <c r="H13" s="39"/>
      <c r="I13" s="44"/>
      <c r="J13" s="44"/>
      <c r="K13" s="44"/>
      <c r="L13" s="2"/>
    </row>
    <row r="14" spans="2:12" ht="6" customHeight="1" x14ac:dyDescent="0.25">
      <c r="B14" s="2"/>
      <c r="C14" s="2"/>
      <c r="D14" s="2"/>
      <c r="E14" s="2"/>
      <c r="F14" s="2"/>
      <c r="G14" s="2"/>
      <c r="H14" s="2"/>
      <c r="I14" s="2"/>
      <c r="J14" s="2"/>
      <c r="K14" s="2"/>
      <c r="L14" s="2"/>
    </row>
    <row r="15" spans="2:12" ht="24" customHeight="1" x14ac:dyDescent="0.25">
      <c r="B15" s="2"/>
      <c r="C15" s="46" t="s">
        <v>77</v>
      </c>
      <c r="D15" s="46"/>
      <c r="E15" s="46"/>
      <c r="F15" s="46"/>
      <c r="G15" s="46"/>
      <c r="H15" s="46"/>
      <c r="I15" s="46"/>
      <c r="J15" s="46"/>
      <c r="K15" s="14" t="s">
        <v>62</v>
      </c>
      <c r="L15" s="2"/>
    </row>
    <row r="16" spans="2:12" ht="26.1" customHeight="1" x14ac:dyDescent="0.25">
      <c r="B16" s="2"/>
      <c r="C16" s="3" t="s">
        <v>78</v>
      </c>
      <c r="D16" s="43"/>
      <c r="E16" s="44"/>
      <c r="F16" s="44"/>
      <c r="G16" s="39" t="s">
        <v>79</v>
      </c>
      <c r="H16" s="39"/>
      <c r="I16" s="43"/>
      <c r="J16" s="44"/>
      <c r="K16" s="44"/>
      <c r="L16" s="2"/>
    </row>
    <row r="17" spans="2:12" ht="26.1" customHeight="1" x14ac:dyDescent="0.25">
      <c r="B17" s="2"/>
      <c r="C17" s="3" t="s">
        <v>80</v>
      </c>
      <c r="D17" s="44"/>
      <c r="E17" s="44"/>
      <c r="F17" s="44"/>
      <c r="G17" s="39" t="s">
        <v>81</v>
      </c>
      <c r="H17" s="39"/>
      <c r="I17" s="43"/>
      <c r="J17" s="44"/>
      <c r="K17" s="44"/>
      <c r="L17" s="2"/>
    </row>
    <row r="18" spans="2:12" ht="6" customHeight="1" x14ac:dyDescent="0.25">
      <c r="B18" s="2"/>
      <c r="C18" s="2"/>
      <c r="D18" s="2"/>
      <c r="E18" s="2"/>
      <c r="F18" s="2"/>
      <c r="G18" s="2"/>
      <c r="H18" s="2"/>
      <c r="I18" s="2"/>
      <c r="J18" s="2"/>
      <c r="K18" s="2"/>
      <c r="L18" s="2"/>
    </row>
    <row r="19" spans="2:12" ht="24" customHeight="1" x14ac:dyDescent="0.25">
      <c r="B19" s="2"/>
      <c r="C19" s="46" t="s">
        <v>82</v>
      </c>
      <c r="D19" s="46"/>
      <c r="E19" s="46"/>
      <c r="F19" s="46"/>
      <c r="G19" s="46"/>
      <c r="H19" s="46"/>
      <c r="I19" s="46"/>
      <c r="J19" s="46"/>
      <c r="K19" s="14" t="s">
        <v>62</v>
      </c>
      <c r="L19" s="2"/>
    </row>
    <row r="20" spans="2:12" ht="21.95" customHeight="1" x14ac:dyDescent="0.25">
      <c r="B20" s="2"/>
      <c r="C20" s="15" t="s">
        <v>83</v>
      </c>
      <c r="D20" s="4">
        <v>1</v>
      </c>
      <c r="E20" s="4">
        <v>2</v>
      </c>
      <c r="F20" s="4">
        <v>3</v>
      </c>
      <c r="G20" s="4">
        <v>4</v>
      </c>
      <c r="H20" s="4">
        <v>5</v>
      </c>
      <c r="I20" s="4">
        <v>6</v>
      </c>
      <c r="J20" s="4">
        <v>7</v>
      </c>
      <c r="K20" s="4">
        <v>8</v>
      </c>
      <c r="L20" s="2"/>
    </row>
    <row r="21" spans="2:12" ht="21.95" customHeight="1" x14ac:dyDescent="0.25">
      <c r="B21" s="2"/>
      <c r="C21" s="3" t="s">
        <v>84</v>
      </c>
      <c r="D21" s="16"/>
      <c r="E21" s="16"/>
      <c r="F21" s="16"/>
      <c r="G21" s="16"/>
      <c r="H21" s="16"/>
      <c r="I21" s="16"/>
      <c r="J21" s="16"/>
      <c r="K21" s="16"/>
      <c r="L21" s="2"/>
    </row>
    <row r="22" spans="2:12" ht="21.95" customHeight="1" x14ac:dyDescent="0.25">
      <c r="B22" s="2"/>
      <c r="C22" s="3" t="s">
        <v>54</v>
      </c>
      <c r="D22" s="17"/>
      <c r="E22" s="17"/>
      <c r="F22" s="17"/>
      <c r="G22" s="17"/>
      <c r="H22" s="17"/>
      <c r="I22" s="17"/>
      <c r="J22" s="17"/>
      <c r="K22" s="17"/>
      <c r="L22" s="2"/>
    </row>
    <row r="23" spans="2:12" ht="21.95" customHeight="1" x14ac:dyDescent="0.25">
      <c r="B23" s="2"/>
      <c r="C23" s="3" t="s">
        <v>85</v>
      </c>
      <c r="D23" s="18"/>
      <c r="E23" s="18"/>
      <c r="F23" s="18"/>
      <c r="G23" s="18"/>
      <c r="H23" s="18"/>
      <c r="I23" s="18"/>
      <c r="J23" s="18"/>
      <c r="K23" s="18"/>
      <c r="L23" s="2"/>
    </row>
    <row r="24" spans="2:12" ht="18" customHeight="1" x14ac:dyDescent="0.25">
      <c r="B24" s="2"/>
      <c r="C24" s="42" t="s">
        <v>86</v>
      </c>
      <c r="D24" s="42"/>
      <c r="E24" s="42"/>
      <c r="F24" s="42"/>
      <c r="G24" s="42"/>
      <c r="H24" s="42"/>
      <c r="I24" s="42"/>
      <c r="J24" s="42"/>
      <c r="K24" s="42"/>
      <c r="L24" s="2"/>
    </row>
    <row r="25" spans="2:12" ht="17.100000000000001" customHeight="1" x14ac:dyDescent="0.25">
      <c r="B25" s="2"/>
      <c r="C25" s="19" t="s">
        <v>87</v>
      </c>
      <c r="D25" s="20"/>
      <c r="E25" s="20"/>
      <c r="F25" s="20"/>
      <c r="G25" s="20"/>
      <c r="H25" s="20"/>
      <c r="I25" s="20"/>
      <c r="J25" s="20"/>
      <c r="K25" s="20"/>
      <c r="L25" s="2"/>
    </row>
    <row r="26" spans="2:12" ht="17.100000000000001" customHeight="1" x14ac:dyDescent="0.25">
      <c r="B26" s="2"/>
      <c r="C26" s="19" t="s">
        <v>88</v>
      </c>
      <c r="D26" s="20"/>
      <c r="E26" s="20"/>
      <c r="F26" s="20"/>
      <c r="G26" s="20"/>
      <c r="H26" s="20"/>
      <c r="I26" s="20"/>
      <c r="J26" s="20"/>
      <c r="K26" s="20"/>
      <c r="L26" s="2"/>
    </row>
    <row r="27" spans="2:12" ht="17.100000000000001" customHeight="1" x14ac:dyDescent="0.25">
      <c r="B27" s="2"/>
      <c r="C27" s="19" t="s">
        <v>89</v>
      </c>
      <c r="D27" s="20"/>
      <c r="E27" s="20"/>
      <c r="F27" s="20"/>
      <c r="G27" s="20"/>
      <c r="H27" s="20"/>
      <c r="I27" s="20"/>
      <c r="J27" s="20"/>
      <c r="K27" s="20"/>
      <c r="L27" s="2"/>
    </row>
    <row r="28" spans="2:12" ht="17.100000000000001" customHeight="1" x14ac:dyDescent="0.25">
      <c r="B28" s="2"/>
      <c r="C28" s="19" t="s">
        <v>90</v>
      </c>
      <c r="D28" s="20"/>
      <c r="E28" s="20"/>
      <c r="F28" s="20"/>
      <c r="G28" s="20"/>
      <c r="H28" s="20"/>
      <c r="I28" s="20"/>
      <c r="J28" s="20"/>
      <c r="K28" s="20"/>
      <c r="L28" s="2"/>
    </row>
    <row r="29" spans="2:12" ht="17.100000000000001" customHeight="1" x14ac:dyDescent="0.25">
      <c r="B29" s="2"/>
      <c r="C29" s="19" t="s">
        <v>91</v>
      </c>
      <c r="D29" s="20"/>
      <c r="E29" s="20"/>
      <c r="F29" s="20"/>
      <c r="G29" s="20"/>
      <c r="H29" s="20"/>
      <c r="I29" s="20"/>
      <c r="J29" s="20"/>
      <c r="K29" s="20"/>
      <c r="L29" s="2"/>
    </row>
    <row r="30" spans="2:12" ht="18" customHeight="1" x14ac:dyDescent="0.25">
      <c r="B30" s="2"/>
      <c r="C30" s="42" t="s">
        <v>92</v>
      </c>
      <c r="D30" s="42"/>
      <c r="E30" s="42"/>
      <c r="F30" s="42"/>
      <c r="G30" s="42"/>
      <c r="H30" s="42"/>
      <c r="I30" s="42"/>
      <c r="J30" s="42"/>
      <c r="K30" s="42"/>
      <c r="L30" s="2"/>
    </row>
    <row r="31" spans="2:12" ht="17.100000000000001" customHeight="1" x14ac:dyDescent="0.25">
      <c r="B31" s="2"/>
      <c r="C31" s="19" t="s">
        <v>93</v>
      </c>
      <c r="D31" s="20"/>
      <c r="E31" s="20"/>
      <c r="F31" s="20"/>
      <c r="G31" s="20"/>
      <c r="H31" s="20"/>
      <c r="I31" s="20"/>
      <c r="J31" s="20"/>
      <c r="K31" s="20"/>
      <c r="L31" s="2"/>
    </row>
    <row r="32" spans="2:12" ht="17.100000000000001" customHeight="1" x14ac:dyDescent="0.25">
      <c r="B32" s="2"/>
      <c r="C32" s="19" t="s">
        <v>94</v>
      </c>
      <c r="D32" s="20"/>
      <c r="E32" s="20"/>
      <c r="F32" s="20"/>
      <c r="G32" s="20"/>
      <c r="H32" s="20"/>
      <c r="I32" s="20"/>
      <c r="J32" s="20"/>
      <c r="K32" s="20"/>
      <c r="L32" s="2"/>
    </row>
    <row r="33" spans="2:12" ht="17.100000000000001" customHeight="1" x14ac:dyDescent="0.25">
      <c r="B33" s="2"/>
      <c r="C33" s="19" t="s">
        <v>95</v>
      </c>
      <c r="D33" s="20"/>
      <c r="E33" s="20"/>
      <c r="F33" s="20"/>
      <c r="G33" s="20"/>
      <c r="H33" s="20"/>
      <c r="I33" s="20"/>
      <c r="J33" s="20"/>
      <c r="K33" s="20"/>
      <c r="L33" s="2"/>
    </row>
    <row r="34" spans="2:12" ht="17.100000000000001" customHeight="1" x14ac:dyDescent="0.25">
      <c r="B34" s="2"/>
      <c r="C34" s="19" t="s">
        <v>96</v>
      </c>
      <c r="D34" s="20"/>
      <c r="E34" s="20"/>
      <c r="F34" s="20"/>
      <c r="G34" s="20"/>
      <c r="H34" s="20"/>
      <c r="I34" s="20"/>
      <c r="J34" s="20"/>
      <c r="K34" s="20"/>
      <c r="L34" s="2"/>
    </row>
    <row r="35" spans="2:12" ht="18" customHeight="1" x14ac:dyDescent="0.25">
      <c r="B35" s="2"/>
      <c r="C35" s="42" t="s">
        <v>97</v>
      </c>
      <c r="D35" s="42"/>
      <c r="E35" s="42"/>
      <c r="F35" s="42"/>
      <c r="G35" s="42"/>
      <c r="H35" s="42"/>
      <c r="I35" s="42"/>
      <c r="J35" s="42"/>
      <c r="K35" s="42"/>
      <c r="L35" s="2"/>
    </row>
    <row r="36" spans="2:12" ht="17.100000000000001" customHeight="1" x14ac:dyDescent="0.25">
      <c r="B36" s="2"/>
      <c r="C36" s="19" t="s">
        <v>98</v>
      </c>
      <c r="D36" s="20"/>
      <c r="E36" s="20"/>
      <c r="F36" s="20"/>
      <c r="G36" s="20"/>
      <c r="H36" s="20"/>
      <c r="I36" s="20"/>
      <c r="J36" s="20"/>
      <c r="K36" s="20"/>
      <c r="L36" s="2"/>
    </row>
    <row r="37" spans="2:12" ht="17.100000000000001" customHeight="1" x14ac:dyDescent="0.25">
      <c r="B37" s="2"/>
      <c r="C37" s="19" t="s">
        <v>99</v>
      </c>
      <c r="D37" s="20"/>
      <c r="E37" s="20"/>
      <c r="F37" s="20"/>
      <c r="G37" s="20"/>
      <c r="H37" s="20"/>
      <c r="I37" s="20"/>
      <c r="J37" s="20"/>
      <c r="K37" s="20"/>
      <c r="L37" s="2"/>
    </row>
    <row r="38" spans="2:12" ht="17.100000000000001" customHeight="1" x14ac:dyDescent="0.25">
      <c r="B38" s="2"/>
      <c r="C38" s="19" t="s">
        <v>100</v>
      </c>
      <c r="D38" s="20"/>
      <c r="E38" s="20"/>
      <c r="F38" s="20"/>
      <c r="G38" s="20"/>
      <c r="H38" s="20"/>
      <c r="I38" s="20"/>
      <c r="J38" s="20"/>
      <c r="K38" s="20"/>
      <c r="L38" s="2"/>
    </row>
    <row r="39" spans="2:12" ht="18" customHeight="1" x14ac:dyDescent="0.25">
      <c r="B39" s="2"/>
      <c r="C39" s="42" t="s">
        <v>101</v>
      </c>
      <c r="D39" s="42"/>
      <c r="E39" s="42"/>
      <c r="F39" s="42"/>
      <c r="G39" s="42"/>
      <c r="H39" s="42"/>
      <c r="I39" s="42"/>
      <c r="J39" s="42"/>
      <c r="K39" s="42"/>
      <c r="L39" s="2"/>
    </row>
    <row r="40" spans="2:12" ht="17.100000000000001" customHeight="1" x14ac:dyDescent="0.25">
      <c r="B40" s="2"/>
      <c r="C40" s="19" t="s">
        <v>102</v>
      </c>
      <c r="D40" s="20"/>
      <c r="E40" s="20"/>
      <c r="F40" s="20"/>
      <c r="G40" s="20"/>
      <c r="H40" s="20"/>
      <c r="I40" s="20"/>
      <c r="J40" s="20"/>
      <c r="K40" s="20"/>
      <c r="L40" s="2"/>
    </row>
    <row r="41" spans="2:12" ht="17.100000000000001" customHeight="1" x14ac:dyDescent="0.25">
      <c r="B41" s="2"/>
      <c r="C41" s="19" t="s">
        <v>103</v>
      </c>
      <c r="D41" s="20"/>
      <c r="E41" s="20"/>
      <c r="F41" s="20"/>
      <c r="G41" s="20"/>
      <c r="H41" s="20"/>
      <c r="I41" s="20"/>
      <c r="J41" s="20"/>
      <c r="K41" s="20"/>
      <c r="L41" s="2"/>
    </row>
    <row r="42" spans="2:12" ht="17.100000000000001" customHeight="1" x14ac:dyDescent="0.25">
      <c r="B42" s="2"/>
      <c r="C42" s="19" t="s">
        <v>104</v>
      </c>
      <c r="D42" s="20"/>
      <c r="E42" s="20"/>
      <c r="F42" s="20"/>
      <c r="G42" s="20"/>
      <c r="H42" s="20"/>
      <c r="I42" s="20"/>
      <c r="J42" s="20"/>
      <c r="K42" s="20"/>
      <c r="L42" s="2"/>
    </row>
    <row r="43" spans="2:12" ht="17.100000000000001" customHeight="1" x14ac:dyDescent="0.25">
      <c r="B43" s="2"/>
      <c r="C43" s="19" t="s">
        <v>105</v>
      </c>
      <c r="D43" s="20"/>
      <c r="E43" s="20"/>
      <c r="F43" s="20"/>
      <c r="G43" s="20"/>
      <c r="H43" s="20"/>
      <c r="I43" s="20"/>
      <c r="J43" s="20"/>
      <c r="K43" s="20"/>
      <c r="L43" s="2"/>
    </row>
    <row r="44" spans="2:12" ht="17.100000000000001" customHeight="1" x14ac:dyDescent="0.25">
      <c r="B44" s="2"/>
      <c r="C44" s="19" t="s">
        <v>106</v>
      </c>
      <c r="D44" s="20"/>
      <c r="E44" s="20"/>
      <c r="F44" s="20"/>
      <c r="G44" s="20"/>
      <c r="H44" s="20"/>
      <c r="I44" s="20"/>
      <c r="J44" s="20"/>
      <c r="K44" s="20"/>
      <c r="L44" s="2"/>
    </row>
    <row r="45" spans="2:12" ht="17.100000000000001" customHeight="1" x14ac:dyDescent="0.25">
      <c r="B45" s="2"/>
      <c r="C45" s="19" t="s">
        <v>107</v>
      </c>
      <c r="D45" s="20"/>
      <c r="E45" s="20"/>
      <c r="F45" s="20"/>
      <c r="G45" s="20"/>
      <c r="H45" s="20"/>
      <c r="I45" s="20"/>
      <c r="J45" s="20"/>
      <c r="K45" s="20"/>
      <c r="L45" s="2"/>
    </row>
    <row r="46" spans="2:12" ht="17.100000000000001" customHeight="1" x14ac:dyDescent="0.25">
      <c r="B46" s="2"/>
      <c r="C46" s="19" t="s">
        <v>108</v>
      </c>
      <c r="D46" s="20"/>
      <c r="E46" s="20"/>
      <c r="F46" s="20"/>
      <c r="G46" s="20"/>
      <c r="H46" s="20"/>
      <c r="I46" s="20"/>
      <c r="J46" s="20"/>
      <c r="K46" s="20"/>
      <c r="L46" s="2"/>
    </row>
    <row r="47" spans="2:12" ht="18" customHeight="1" x14ac:dyDescent="0.25">
      <c r="B47" s="2"/>
      <c r="C47" s="42" t="s">
        <v>109</v>
      </c>
      <c r="D47" s="42"/>
      <c r="E47" s="42"/>
      <c r="F47" s="42"/>
      <c r="G47" s="42"/>
      <c r="H47" s="42"/>
      <c r="I47" s="42"/>
      <c r="J47" s="42"/>
      <c r="K47" s="42"/>
      <c r="L47" s="2"/>
    </row>
    <row r="48" spans="2:12" ht="17.100000000000001" customHeight="1" x14ac:dyDescent="0.25">
      <c r="B48" s="2"/>
      <c r="C48" s="19" t="s">
        <v>110</v>
      </c>
      <c r="D48" s="20"/>
      <c r="E48" s="20"/>
      <c r="F48" s="20"/>
      <c r="G48" s="20"/>
      <c r="H48" s="20"/>
      <c r="I48" s="20"/>
      <c r="J48" s="20"/>
      <c r="K48" s="20"/>
      <c r="L48" s="2"/>
    </row>
    <row r="49" spans="2:12" ht="17.100000000000001" customHeight="1" x14ac:dyDescent="0.25">
      <c r="B49" s="2"/>
      <c r="C49" s="19" t="s">
        <v>111</v>
      </c>
      <c r="D49" s="20"/>
      <c r="E49" s="20"/>
      <c r="F49" s="20"/>
      <c r="G49" s="20"/>
      <c r="H49" s="20"/>
      <c r="I49" s="20"/>
      <c r="J49" s="20"/>
      <c r="K49" s="20"/>
      <c r="L49" s="2"/>
    </row>
    <row r="50" spans="2:12" ht="18" customHeight="1" x14ac:dyDescent="0.25">
      <c r="B50" s="2"/>
      <c r="C50" s="42" t="s">
        <v>112</v>
      </c>
      <c r="D50" s="42"/>
      <c r="E50" s="42"/>
      <c r="F50" s="42"/>
      <c r="G50" s="42"/>
      <c r="H50" s="42"/>
      <c r="I50" s="42"/>
      <c r="J50" s="42"/>
      <c r="K50" s="42"/>
      <c r="L50" s="2"/>
    </row>
    <row r="51" spans="2:12" ht="17.100000000000001" customHeight="1" x14ac:dyDescent="0.25">
      <c r="B51" s="2"/>
      <c r="C51" s="19" t="s">
        <v>113</v>
      </c>
      <c r="D51" s="20"/>
      <c r="E51" s="20"/>
      <c r="F51" s="20"/>
      <c r="G51" s="20"/>
      <c r="H51" s="20"/>
      <c r="I51" s="20"/>
      <c r="J51" s="20"/>
      <c r="K51" s="20"/>
      <c r="L51" s="2"/>
    </row>
    <row r="52" spans="2:12" ht="17.100000000000001" customHeight="1" x14ac:dyDescent="0.25">
      <c r="B52" s="2"/>
      <c r="C52" s="19" t="s">
        <v>114</v>
      </c>
      <c r="D52" s="20"/>
      <c r="E52" s="20"/>
      <c r="F52" s="20"/>
      <c r="G52" s="20"/>
      <c r="H52" s="20"/>
      <c r="I52" s="20"/>
      <c r="J52" s="20"/>
      <c r="K52" s="20"/>
      <c r="L52" s="2"/>
    </row>
    <row r="53" spans="2:12" ht="17.100000000000001" customHeight="1" x14ac:dyDescent="0.25">
      <c r="B53" s="2"/>
      <c r="C53" s="19" t="s">
        <v>115</v>
      </c>
      <c r="D53" s="20"/>
      <c r="E53" s="20"/>
      <c r="F53" s="20"/>
      <c r="G53" s="20"/>
      <c r="H53" s="20"/>
      <c r="I53" s="20"/>
      <c r="J53" s="20"/>
      <c r="K53" s="20"/>
      <c r="L53" s="2"/>
    </row>
    <row r="54" spans="2:12" ht="17.100000000000001" customHeight="1" x14ac:dyDescent="0.25">
      <c r="B54" s="2"/>
      <c r="C54" s="19" t="s">
        <v>116</v>
      </c>
      <c r="D54" s="20"/>
      <c r="E54" s="20"/>
      <c r="F54" s="20"/>
      <c r="G54" s="20"/>
      <c r="H54" s="20"/>
      <c r="I54" s="20"/>
      <c r="J54" s="20"/>
      <c r="K54" s="20"/>
      <c r="L54" s="2"/>
    </row>
    <row r="55" spans="2:12" ht="17.100000000000001" customHeight="1" x14ac:dyDescent="0.25">
      <c r="B55" s="2"/>
      <c r="C55" s="19" t="s">
        <v>117</v>
      </c>
      <c r="D55" s="20"/>
      <c r="E55" s="20"/>
      <c r="F55" s="20"/>
      <c r="G55" s="20"/>
      <c r="H55" s="20"/>
      <c r="I55" s="20"/>
      <c r="J55" s="20"/>
      <c r="K55" s="20"/>
      <c r="L55" s="2"/>
    </row>
    <row r="56" spans="2:12" ht="17.100000000000001" customHeight="1" x14ac:dyDescent="0.25">
      <c r="B56" s="2"/>
      <c r="C56" s="19" t="s">
        <v>118</v>
      </c>
      <c r="D56" s="20"/>
      <c r="E56" s="20"/>
      <c r="F56" s="20"/>
      <c r="G56" s="20"/>
      <c r="H56" s="20"/>
      <c r="I56" s="20"/>
      <c r="J56" s="20"/>
      <c r="K56" s="20"/>
      <c r="L56" s="2"/>
    </row>
    <row r="57" spans="2:12" ht="17.100000000000001" customHeight="1" x14ac:dyDescent="0.25">
      <c r="B57" s="2"/>
      <c r="C57" s="19" t="s">
        <v>119</v>
      </c>
      <c r="D57" s="20"/>
      <c r="E57" s="20"/>
      <c r="F57" s="20"/>
      <c r="G57" s="20"/>
      <c r="H57" s="20"/>
      <c r="I57" s="20"/>
      <c r="J57" s="20"/>
      <c r="K57" s="20"/>
      <c r="L57" s="2"/>
    </row>
    <row r="58" spans="2:12" ht="18" customHeight="1" x14ac:dyDescent="0.25">
      <c r="B58" s="2"/>
      <c r="C58" s="42" t="s">
        <v>120</v>
      </c>
      <c r="D58" s="42"/>
      <c r="E58" s="42"/>
      <c r="F58" s="42"/>
      <c r="G58" s="42"/>
      <c r="H58" s="42"/>
      <c r="I58" s="42"/>
      <c r="J58" s="42"/>
      <c r="K58" s="42"/>
      <c r="L58" s="2"/>
    </row>
    <row r="59" spans="2:12" ht="17.100000000000001" customHeight="1" x14ac:dyDescent="0.25">
      <c r="B59" s="2"/>
      <c r="C59" s="19" t="s">
        <v>121</v>
      </c>
      <c r="D59" s="20"/>
      <c r="E59" s="20"/>
      <c r="F59" s="20"/>
      <c r="G59" s="20"/>
      <c r="H59" s="20"/>
      <c r="I59" s="20"/>
      <c r="J59" s="20"/>
      <c r="K59" s="20"/>
      <c r="L59" s="2"/>
    </row>
    <row r="60" spans="2:12" ht="17.100000000000001" customHeight="1" x14ac:dyDescent="0.25">
      <c r="B60" s="2"/>
      <c r="C60" s="19" t="s">
        <v>122</v>
      </c>
      <c r="D60" s="20"/>
      <c r="E60" s="20"/>
      <c r="F60" s="20"/>
      <c r="G60" s="20"/>
      <c r="H60" s="20"/>
      <c r="I60" s="20"/>
      <c r="J60" s="20"/>
      <c r="K60" s="20"/>
      <c r="L60" s="2"/>
    </row>
    <row r="61" spans="2:12" ht="17.100000000000001" customHeight="1" x14ac:dyDescent="0.25">
      <c r="B61" s="2"/>
      <c r="C61" s="19" t="s">
        <v>123</v>
      </c>
      <c r="D61" s="20"/>
      <c r="E61" s="20"/>
      <c r="F61" s="20"/>
      <c r="G61" s="20"/>
      <c r="H61" s="20"/>
      <c r="I61" s="20"/>
      <c r="J61" s="20"/>
      <c r="K61" s="20"/>
      <c r="L61" s="2"/>
    </row>
    <row r="62" spans="2:12" ht="17.100000000000001" customHeight="1" x14ac:dyDescent="0.25">
      <c r="B62" s="2"/>
      <c r="C62" s="19" t="s">
        <v>124</v>
      </c>
      <c r="D62" s="20"/>
      <c r="E62" s="20"/>
      <c r="F62" s="20"/>
      <c r="G62" s="20"/>
      <c r="H62" s="20"/>
      <c r="I62" s="20"/>
      <c r="J62" s="20"/>
      <c r="K62" s="20"/>
      <c r="L62" s="2"/>
    </row>
    <row r="63" spans="2:12" ht="17.100000000000001" customHeight="1" x14ac:dyDescent="0.25">
      <c r="B63" s="2"/>
      <c r="C63" s="19" t="s">
        <v>125</v>
      </c>
      <c r="D63" s="20"/>
      <c r="E63" s="20"/>
      <c r="F63" s="20"/>
      <c r="G63" s="20"/>
      <c r="H63" s="20"/>
      <c r="I63" s="20"/>
      <c r="J63" s="20"/>
      <c r="K63" s="20"/>
      <c r="L63" s="2"/>
    </row>
    <row r="64" spans="2:12" ht="20.100000000000001" customHeight="1" x14ac:dyDescent="0.25">
      <c r="B64" s="2"/>
      <c r="C64" s="3" t="s">
        <v>126</v>
      </c>
      <c r="D64" s="21" t="str">
        <f t="shared" ref="D64:K64" si="0">IF(COUNTA(D25:D63)=0,"",COUNTIF(D25:D63,"Non"))</f>
        <v/>
      </c>
      <c r="E64" s="21" t="str">
        <f t="shared" si="0"/>
        <v/>
      </c>
      <c r="F64" s="21" t="str">
        <f t="shared" si="0"/>
        <v/>
      </c>
      <c r="G64" s="21" t="str">
        <f t="shared" si="0"/>
        <v/>
      </c>
      <c r="H64" s="21" t="str">
        <f t="shared" si="0"/>
        <v/>
      </c>
      <c r="I64" s="21" t="str">
        <f t="shared" si="0"/>
        <v/>
      </c>
      <c r="J64" s="21" t="str">
        <f t="shared" si="0"/>
        <v/>
      </c>
      <c r="K64" s="21" t="str">
        <f t="shared" si="0"/>
        <v/>
      </c>
      <c r="L64" s="2"/>
    </row>
    <row r="65" spans="2:12" ht="30" customHeight="1" x14ac:dyDescent="0.25">
      <c r="B65" s="2"/>
      <c r="C65" s="3" t="s">
        <v>127</v>
      </c>
      <c r="D65" s="22"/>
      <c r="E65" s="22"/>
      <c r="F65" s="22"/>
      <c r="G65" s="22"/>
      <c r="H65" s="22"/>
      <c r="I65" s="22"/>
      <c r="J65" s="22"/>
      <c r="K65" s="22"/>
      <c r="L65" s="2"/>
    </row>
    <row r="66" spans="2:12" ht="26.1" customHeight="1" x14ac:dyDescent="0.25">
      <c r="B66" s="2"/>
      <c r="C66" s="3" t="s">
        <v>128</v>
      </c>
      <c r="D66" s="23"/>
      <c r="E66" s="23"/>
      <c r="F66" s="23"/>
      <c r="G66" s="23"/>
      <c r="H66" s="23"/>
      <c r="I66" s="23"/>
      <c r="J66" s="23"/>
      <c r="K66" s="23"/>
      <c r="L66" s="2"/>
    </row>
    <row r="67" spans="2:12" ht="6" customHeight="1" x14ac:dyDescent="0.25">
      <c r="B67" s="2"/>
      <c r="C67" s="2"/>
      <c r="D67" s="2"/>
      <c r="E67" s="2"/>
      <c r="F67" s="2"/>
      <c r="G67" s="2"/>
      <c r="H67" s="2"/>
      <c r="I67" s="2"/>
      <c r="J67" s="2"/>
      <c r="K67" s="2"/>
      <c r="L67" s="2"/>
    </row>
    <row r="68" spans="2:12" ht="24" customHeight="1" x14ac:dyDescent="0.25">
      <c r="B68" s="2"/>
      <c r="C68" s="46" t="s">
        <v>129</v>
      </c>
      <c r="D68" s="46"/>
      <c r="E68" s="46"/>
      <c r="F68" s="46"/>
      <c r="G68" s="46"/>
      <c r="H68" s="46"/>
      <c r="I68" s="46"/>
      <c r="J68" s="46"/>
      <c r="K68" s="14" t="s">
        <v>62</v>
      </c>
      <c r="L68" s="2"/>
    </row>
    <row r="69" spans="2:12" ht="30" customHeight="1" x14ac:dyDescent="0.25">
      <c r="B69" s="2"/>
      <c r="C69" s="45" t="s">
        <v>130</v>
      </c>
      <c r="D69" s="45" t="s">
        <v>131</v>
      </c>
      <c r="E69" s="45"/>
      <c r="F69" s="45" t="s">
        <v>132</v>
      </c>
      <c r="G69" s="45"/>
      <c r="H69" s="45"/>
      <c r="I69" s="45"/>
      <c r="J69" s="45" t="s">
        <v>133</v>
      </c>
      <c r="K69" s="45"/>
      <c r="L69" s="2"/>
    </row>
    <row r="70" spans="2:12" ht="21.95" customHeight="1" x14ac:dyDescent="0.25">
      <c r="B70" s="2"/>
      <c r="C70" s="24"/>
      <c r="D70" s="48"/>
      <c r="E70" s="48"/>
      <c r="F70" s="47"/>
      <c r="G70" s="47"/>
      <c r="H70" s="47"/>
      <c r="I70" s="47"/>
      <c r="J70" s="48"/>
      <c r="K70" s="48"/>
      <c r="L70" s="2"/>
    </row>
    <row r="71" spans="2:12" ht="21.95" customHeight="1" x14ac:dyDescent="0.25">
      <c r="B71" s="2"/>
      <c r="C71" s="24"/>
      <c r="D71" s="48"/>
      <c r="E71" s="48"/>
      <c r="F71" s="47"/>
      <c r="G71" s="47"/>
      <c r="H71" s="47"/>
      <c r="I71" s="47"/>
      <c r="J71" s="48"/>
      <c r="K71" s="48"/>
      <c r="L71" s="2"/>
    </row>
    <row r="72" spans="2:12" ht="21.95" customHeight="1" x14ac:dyDescent="0.25">
      <c r="B72" s="2"/>
      <c r="C72" s="24"/>
      <c r="D72" s="48"/>
      <c r="E72" s="48"/>
      <c r="F72" s="47"/>
      <c r="G72" s="47"/>
      <c r="H72" s="47"/>
      <c r="I72" s="47"/>
      <c r="J72" s="48"/>
      <c r="K72" s="48"/>
      <c r="L72" s="2"/>
    </row>
    <row r="73" spans="2:12" ht="21.95" customHeight="1" x14ac:dyDescent="0.25">
      <c r="B73" s="2"/>
      <c r="C73" s="24"/>
      <c r="D73" s="48"/>
      <c r="E73" s="48"/>
      <c r="F73" s="47"/>
      <c r="G73" s="47"/>
      <c r="H73" s="47"/>
      <c r="I73" s="47"/>
      <c r="J73" s="48"/>
      <c r="K73" s="48"/>
      <c r="L73" s="2"/>
    </row>
    <row r="74" spans="2:12" ht="21.95" customHeight="1" x14ac:dyDescent="0.25">
      <c r="B74" s="2"/>
      <c r="C74" s="24"/>
      <c r="D74" s="48"/>
      <c r="E74" s="48"/>
      <c r="F74" s="47"/>
      <c r="G74" s="47"/>
      <c r="H74" s="47"/>
      <c r="I74" s="47"/>
      <c r="J74" s="48"/>
      <c r="K74" s="48"/>
      <c r="L74" s="2"/>
    </row>
    <row r="75" spans="2:12" ht="21.95" customHeight="1" x14ac:dyDescent="0.25">
      <c r="B75" s="2"/>
      <c r="C75" s="24"/>
      <c r="D75" s="48"/>
      <c r="E75" s="48"/>
      <c r="F75" s="47"/>
      <c r="G75" s="47"/>
      <c r="H75" s="47"/>
      <c r="I75" s="47"/>
      <c r="J75" s="48"/>
      <c r="K75" s="48"/>
      <c r="L75" s="2"/>
    </row>
    <row r="76" spans="2:12" ht="21.95" customHeight="1" x14ac:dyDescent="0.25">
      <c r="B76" s="2"/>
      <c r="C76" s="24"/>
      <c r="D76" s="48"/>
      <c r="E76" s="48"/>
      <c r="F76" s="47"/>
      <c r="G76" s="47"/>
      <c r="H76" s="47"/>
      <c r="I76" s="47"/>
      <c r="J76" s="48"/>
      <c r="K76" s="48"/>
      <c r="L76" s="2"/>
    </row>
    <row r="77" spans="2:12" ht="21.95" customHeight="1" x14ac:dyDescent="0.25">
      <c r="B77" s="2"/>
      <c r="C77" s="24"/>
      <c r="D77" s="48"/>
      <c r="E77" s="48"/>
      <c r="F77" s="47"/>
      <c r="G77" s="47"/>
      <c r="H77" s="47"/>
      <c r="I77" s="47"/>
      <c r="J77" s="48"/>
      <c r="K77" s="48"/>
      <c r="L77" s="2"/>
    </row>
    <row r="78" spans="2:12" ht="5.0999999999999996" customHeight="1" x14ac:dyDescent="0.25">
      <c r="B78" s="2"/>
      <c r="C78" s="2"/>
      <c r="D78" s="2"/>
      <c r="E78" s="2"/>
      <c r="F78" s="2"/>
      <c r="G78" s="2"/>
      <c r="H78" s="2"/>
      <c r="I78" s="2"/>
      <c r="J78" s="2"/>
      <c r="K78" s="2"/>
      <c r="L78" s="2"/>
    </row>
    <row r="79" spans="2:12" ht="21.95" customHeight="1" x14ac:dyDescent="0.25">
      <c r="B79" s="2"/>
      <c r="C79" s="53" t="s">
        <v>134</v>
      </c>
      <c r="D79" s="53"/>
      <c r="E79" s="53"/>
      <c r="F79" s="53"/>
      <c r="G79" s="53"/>
      <c r="H79" s="53"/>
      <c r="I79" s="53"/>
      <c r="J79" s="53"/>
      <c r="K79" s="53"/>
      <c r="L79" s="2"/>
    </row>
    <row r="80" spans="2:12" ht="6" customHeight="1" x14ac:dyDescent="0.25">
      <c r="B80" s="2"/>
      <c r="C80" s="2"/>
      <c r="D80" s="2"/>
      <c r="E80" s="2"/>
      <c r="F80" s="2"/>
      <c r="G80" s="2"/>
      <c r="H80" s="2"/>
      <c r="I80" s="2"/>
      <c r="J80" s="2"/>
      <c r="K80" s="2"/>
      <c r="L80" s="2"/>
    </row>
    <row r="81" spans="2:12" x14ac:dyDescent="0.25">
      <c r="B81" s="2"/>
      <c r="C81" s="2"/>
      <c r="D81" s="2"/>
      <c r="E81" s="2"/>
      <c r="F81" s="2"/>
      <c r="G81" s="2"/>
      <c r="H81" s="2"/>
      <c r="I81" s="2"/>
      <c r="J81" s="2"/>
      <c r="K81" s="2"/>
      <c r="L81" s="2"/>
    </row>
    <row r="82" spans="2:12" x14ac:dyDescent="0.25">
      <c r="B82" s="2"/>
      <c r="C82" s="2"/>
      <c r="D82" s="2"/>
      <c r="E82" s="2"/>
      <c r="F82" s="2"/>
      <c r="G82" s="2"/>
      <c r="H82" s="2"/>
      <c r="I82" s="2"/>
      <c r="J82" s="2"/>
      <c r="K82" s="2"/>
      <c r="L82" s="2"/>
    </row>
    <row r="83" spans="2:12" x14ac:dyDescent="0.25">
      <c r="B83" s="2"/>
      <c r="C83" s="2"/>
      <c r="D83" s="2"/>
      <c r="E83" s="2"/>
      <c r="F83" s="2"/>
      <c r="G83" s="2"/>
      <c r="H83" s="2"/>
      <c r="I83" s="2"/>
      <c r="J83" s="2"/>
      <c r="K83" s="2"/>
      <c r="L83" s="2"/>
    </row>
    <row r="84" spans="2:12" x14ac:dyDescent="0.25">
      <c r="B84" s="2"/>
      <c r="C84" s="2"/>
      <c r="D84" s="2"/>
      <c r="E84" s="2"/>
      <c r="F84" s="2"/>
      <c r="G84" s="2"/>
      <c r="H84" s="2"/>
      <c r="I84" s="2"/>
      <c r="J84" s="2"/>
      <c r="K84" s="2"/>
      <c r="L84" s="2"/>
    </row>
    <row r="85" spans="2:12" x14ac:dyDescent="0.25">
      <c r="B85" s="2"/>
      <c r="C85" s="2"/>
      <c r="D85" s="2"/>
      <c r="E85" s="2"/>
      <c r="F85" s="2"/>
      <c r="G85" s="2"/>
      <c r="H85" s="2"/>
      <c r="I85" s="2"/>
      <c r="J85" s="2"/>
      <c r="K85" s="2"/>
      <c r="L85" s="2"/>
    </row>
    <row r="86" spans="2:12" x14ac:dyDescent="0.25">
      <c r="B86" s="2"/>
      <c r="C86" s="2"/>
      <c r="D86" s="2"/>
      <c r="E86" s="2"/>
      <c r="F86" s="2"/>
      <c r="G86" s="2"/>
      <c r="H86" s="2"/>
      <c r="I86" s="2"/>
      <c r="J86" s="2"/>
      <c r="K86" s="2"/>
      <c r="L86" s="2"/>
    </row>
    <row r="87" spans="2:12" x14ac:dyDescent="0.25">
      <c r="B87" s="2"/>
      <c r="C87" s="2"/>
      <c r="D87" s="2"/>
      <c r="E87" s="2"/>
      <c r="F87" s="2"/>
      <c r="G87" s="2"/>
      <c r="H87" s="2"/>
      <c r="I87" s="2"/>
      <c r="J87" s="2"/>
      <c r="K87" s="2"/>
      <c r="L87" s="2"/>
    </row>
    <row r="88" spans="2:12" x14ac:dyDescent="0.25">
      <c r="B88" s="2"/>
      <c r="C88" s="2"/>
      <c r="D88" s="2"/>
      <c r="E88" s="2"/>
      <c r="F88" s="2"/>
      <c r="G88" s="2"/>
      <c r="H88" s="2"/>
      <c r="I88" s="2"/>
      <c r="J88" s="2"/>
      <c r="K88" s="2"/>
      <c r="L88" s="2"/>
    </row>
    <row r="89" spans="2:12" x14ac:dyDescent="0.25">
      <c r="B89" s="2"/>
      <c r="C89" s="2"/>
      <c r="D89" s="2"/>
      <c r="E89" s="2"/>
      <c r="F89" s="2"/>
      <c r="G89" s="2"/>
      <c r="H89" s="2"/>
      <c r="I89" s="2"/>
      <c r="J89" s="2"/>
      <c r="K89" s="2"/>
      <c r="L89" s="2"/>
    </row>
    <row r="90" spans="2:12" x14ac:dyDescent="0.25">
      <c r="B90" s="2"/>
      <c r="C90" s="2"/>
      <c r="D90" s="2"/>
      <c r="E90" s="2"/>
      <c r="F90" s="2"/>
      <c r="G90" s="2"/>
      <c r="H90" s="2"/>
      <c r="I90" s="2"/>
      <c r="J90" s="2"/>
      <c r="K90" s="2"/>
      <c r="L90" s="2"/>
    </row>
    <row r="91" spans="2:12" x14ac:dyDescent="0.25">
      <c r="B91" s="2"/>
      <c r="C91" s="2"/>
      <c r="D91" s="2"/>
      <c r="E91" s="2"/>
      <c r="F91" s="2"/>
      <c r="G91" s="2"/>
      <c r="H91" s="2"/>
      <c r="I91" s="2"/>
      <c r="J91" s="2"/>
      <c r="K91" s="2"/>
      <c r="L91" s="2"/>
    </row>
    <row r="92" spans="2:12" x14ac:dyDescent="0.25">
      <c r="B92" s="2"/>
      <c r="C92" s="2"/>
      <c r="D92" s="2"/>
      <c r="E92" s="2"/>
      <c r="F92" s="2"/>
      <c r="G92" s="2"/>
      <c r="H92" s="2"/>
      <c r="I92" s="2"/>
      <c r="J92" s="2"/>
      <c r="K92" s="2"/>
      <c r="L92" s="2"/>
    </row>
    <row r="93" spans="2:12" x14ac:dyDescent="0.25">
      <c r="B93" s="2"/>
      <c r="C93" s="2"/>
      <c r="D93" s="2"/>
      <c r="E93" s="2"/>
      <c r="F93" s="2"/>
      <c r="G93" s="2"/>
      <c r="H93" s="2"/>
      <c r="I93" s="2"/>
      <c r="J93" s="2"/>
      <c r="K93" s="2"/>
      <c r="L93" s="2"/>
    </row>
    <row r="94" spans="2:12" x14ac:dyDescent="0.25">
      <c r="B94" s="2"/>
      <c r="C94" s="2"/>
      <c r="D94" s="2"/>
      <c r="E94" s="2"/>
      <c r="F94" s="2"/>
      <c r="G94" s="2"/>
      <c r="H94" s="2"/>
      <c r="I94" s="2"/>
      <c r="J94" s="2"/>
      <c r="K94" s="2"/>
      <c r="L94" s="2"/>
    </row>
    <row r="95" spans="2:12" x14ac:dyDescent="0.25">
      <c r="B95" s="2"/>
      <c r="C95" s="2"/>
      <c r="D95" s="2"/>
      <c r="E95" s="2"/>
      <c r="F95" s="2"/>
      <c r="G95" s="2"/>
      <c r="H95" s="2"/>
      <c r="I95" s="2"/>
      <c r="J95" s="2"/>
      <c r="K95" s="2"/>
      <c r="L95" s="2"/>
    </row>
    <row r="96" spans="2:12" x14ac:dyDescent="0.25">
      <c r="B96" s="2"/>
      <c r="C96" s="2"/>
      <c r="D96" s="2"/>
      <c r="E96" s="2"/>
      <c r="F96" s="2"/>
      <c r="G96" s="2"/>
      <c r="H96" s="2"/>
      <c r="I96" s="2"/>
      <c r="J96" s="2"/>
      <c r="K96" s="2"/>
      <c r="L96" s="2"/>
    </row>
    <row r="97" spans="2:12" x14ac:dyDescent="0.25">
      <c r="B97" s="2"/>
      <c r="C97" s="2"/>
      <c r="D97" s="2"/>
      <c r="E97" s="2"/>
      <c r="F97" s="2"/>
      <c r="G97" s="2"/>
      <c r="H97" s="2"/>
      <c r="I97" s="2"/>
      <c r="J97" s="2"/>
      <c r="K97" s="2"/>
      <c r="L97" s="2"/>
    </row>
    <row r="98" spans="2:12" x14ac:dyDescent="0.25">
      <c r="B98" s="2"/>
      <c r="C98" s="2"/>
      <c r="D98" s="2"/>
      <c r="E98" s="2"/>
      <c r="F98" s="2"/>
      <c r="G98" s="2"/>
      <c r="H98" s="2"/>
      <c r="I98" s="2"/>
      <c r="J98" s="2"/>
      <c r="K98" s="2"/>
      <c r="L98" s="2"/>
    </row>
    <row r="99" spans="2:12" x14ac:dyDescent="0.25">
      <c r="B99" s="2"/>
      <c r="C99" s="2"/>
      <c r="D99" s="2"/>
      <c r="E99" s="2"/>
      <c r="F99" s="2"/>
      <c r="G99" s="2"/>
      <c r="H99" s="2"/>
      <c r="I99" s="2"/>
      <c r="J99" s="2"/>
      <c r="K99" s="2"/>
      <c r="L99" s="2"/>
    </row>
    <row r="100" spans="2:12" x14ac:dyDescent="0.25">
      <c r="B100" s="2"/>
      <c r="C100" s="2"/>
      <c r="D100" s="2"/>
      <c r="E100" s="2"/>
      <c r="F100" s="2"/>
      <c r="G100" s="2"/>
      <c r="H100" s="2"/>
      <c r="I100" s="2"/>
      <c r="J100" s="2"/>
      <c r="K100" s="2"/>
      <c r="L100" s="2"/>
    </row>
    <row r="101" spans="2:12" x14ac:dyDescent="0.25">
      <c r="B101" s="2"/>
      <c r="C101" s="2"/>
      <c r="D101" s="2"/>
      <c r="E101" s="2"/>
      <c r="F101" s="2"/>
      <c r="G101" s="2"/>
      <c r="H101" s="2"/>
      <c r="I101" s="2"/>
      <c r="J101" s="2"/>
      <c r="K101" s="2"/>
      <c r="L101" s="2"/>
    </row>
    <row r="102" spans="2:12" x14ac:dyDescent="0.25">
      <c r="B102" s="2"/>
      <c r="C102" s="2"/>
      <c r="D102" s="2"/>
      <c r="E102" s="2"/>
      <c r="F102" s="2"/>
      <c r="G102" s="2"/>
      <c r="H102" s="2"/>
      <c r="I102" s="2"/>
      <c r="J102" s="2"/>
      <c r="K102" s="2"/>
      <c r="L102" s="2"/>
    </row>
    <row r="103" spans="2:12" x14ac:dyDescent="0.25">
      <c r="B103" s="2"/>
      <c r="C103" s="2"/>
      <c r="D103" s="2"/>
      <c r="E103" s="2"/>
      <c r="F103" s="2"/>
      <c r="G103" s="2"/>
      <c r="H103" s="2"/>
      <c r="I103" s="2"/>
      <c r="J103" s="2"/>
      <c r="K103" s="2"/>
      <c r="L103" s="2"/>
    </row>
    <row r="104" spans="2:12" x14ac:dyDescent="0.25">
      <c r="B104" s="2"/>
      <c r="C104" s="2"/>
      <c r="D104" s="2"/>
      <c r="E104" s="2"/>
      <c r="F104" s="2"/>
      <c r="G104" s="2"/>
      <c r="H104" s="2"/>
      <c r="I104" s="2"/>
      <c r="J104" s="2"/>
      <c r="K104" s="2"/>
      <c r="L104" s="2"/>
    </row>
    <row r="105" spans="2:12" x14ac:dyDescent="0.25">
      <c r="B105" s="2"/>
      <c r="C105" s="2"/>
      <c r="D105" s="2"/>
      <c r="E105" s="2"/>
      <c r="F105" s="2"/>
      <c r="G105" s="2"/>
      <c r="H105" s="2"/>
      <c r="I105" s="2"/>
      <c r="J105" s="2"/>
      <c r="K105" s="2"/>
      <c r="L105" s="2"/>
    </row>
    <row r="106" spans="2:12" x14ac:dyDescent="0.25">
      <c r="B106" s="2"/>
      <c r="C106" s="2"/>
      <c r="D106" s="2"/>
      <c r="E106" s="2"/>
      <c r="F106" s="2"/>
      <c r="G106" s="2"/>
      <c r="H106" s="2"/>
      <c r="I106" s="2"/>
      <c r="J106" s="2"/>
      <c r="K106" s="2"/>
      <c r="L106" s="2"/>
    </row>
    <row r="107" spans="2:12" x14ac:dyDescent="0.25">
      <c r="B107" s="2"/>
      <c r="C107" s="2"/>
      <c r="D107" s="2"/>
      <c r="E107" s="2"/>
      <c r="F107" s="2"/>
      <c r="G107" s="2"/>
      <c r="H107" s="2"/>
      <c r="I107" s="2"/>
      <c r="J107" s="2"/>
      <c r="K107" s="2"/>
      <c r="L107" s="2"/>
    </row>
    <row r="108" spans="2:12" x14ac:dyDescent="0.25">
      <c r="B108" s="2"/>
      <c r="C108" s="2"/>
      <c r="D108" s="2"/>
      <c r="E108" s="2"/>
      <c r="F108" s="2"/>
      <c r="G108" s="2"/>
      <c r="H108" s="2"/>
      <c r="I108" s="2"/>
      <c r="J108" s="2"/>
      <c r="K108" s="2"/>
      <c r="L108" s="2"/>
    </row>
    <row r="109" spans="2:12" x14ac:dyDescent="0.25">
      <c r="B109" s="2"/>
      <c r="C109" s="2"/>
      <c r="D109" s="2"/>
      <c r="E109" s="2"/>
      <c r="F109" s="2"/>
      <c r="G109" s="2"/>
      <c r="H109" s="2"/>
      <c r="I109" s="2"/>
      <c r="J109" s="2"/>
      <c r="K109" s="2"/>
      <c r="L109" s="2"/>
    </row>
    <row r="110" spans="2:12" x14ac:dyDescent="0.25">
      <c r="B110" s="2"/>
      <c r="C110" s="2"/>
      <c r="D110" s="2"/>
      <c r="E110" s="2"/>
      <c r="F110" s="2"/>
      <c r="G110" s="2"/>
      <c r="H110" s="2"/>
      <c r="I110" s="2"/>
      <c r="J110" s="2"/>
      <c r="K110" s="2"/>
      <c r="L110" s="2"/>
    </row>
  </sheetData>
  <sheetProtection sheet="1" objects="1" scenarios="1" formatCells="0" formatColumns="0" formatRows="0" insertRows="0" insertHyperlinks="0" deleteRows="0" sort="0" autoFilter="0"/>
  <mergeCells count="70">
    <mergeCell ref="C79:K79"/>
    <mergeCell ref="C35:K35"/>
    <mergeCell ref="G9:H9"/>
    <mergeCell ref="I7:K7"/>
    <mergeCell ref="F76:I76"/>
    <mergeCell ref="F70:I70"/>
    <mergeCell ref="G16:H16"/>
    <mergeCell ref="C58:K58"/>
    <mergeCell ref="F75:I75"/>
    <mergeCell ref="D73:E73"/>
    <mergeCell ref="J71:K71"/>
    <mergeCell ref="J76:K76"/>
    <mergeCell ref="F72:I72"/>
    <mergeCell ref="C19:J19"/>
    <mergeCell ref="F74:I74"/>
    <mergeCell ref="I9:K9"/>
    <mergeCell ref="C3:K3"/>
    <mergeCell ref="J75:K75"/>
    <mergeCell ref="D71:E71"/>
    <mergeCell ref="D10:F10"/>
    <mergeCell ref="C24:K24"/>
    <mergeCell ref="C30:K30"/>
    <mergeCell ref="I11:K11"/>
    <mergeCell ref="D74:E74"/>
    <mergeCell ref="C4:K4"/>
    <mergeCell ref="C2:K2"/>
    <mergeCell ref="D77:E77"/>
    <mergeCell ref="C69"/>
    <mergeCell ref="J77:K77"/>
    <mergeCell ref="G7:H7"/>
    <mergeCell ref="G10:H10"/>
    <mergeCell ref="F73:I73"/>
    <mergeCell ref="F69:I69"/>
    <mergeCell ref="D76:E76"/>
    <mergeCell ref="I8:K8"/>
    <mergeCell ref="D12:F12"/>
    <mergeCell ref="D9:F9"/>
    <mergeCell ref="I17:K17"/>
    <mergeCell ref="C39:K39"/>
    <mergeCell ref="G13:H13"/>
    <mergeCell ref="D70:E70"/>
    <mergeCell ref="C6:J6"/>
    <mergeCell ref="G11:H11"/>
    <mergeCell ref="F77:I77"/>
    <mergeCell ref="D17:F17"/>
    <mergeCell ref="I12:K12"/>
    <mergeCell ref="G8:H8"/>
    <mergeCell ref="D7:F7"/>
    <mergeCell ref="J69:K69"/>
    <mergeCell ref="D16:F16"/>
    <mergeCell ref="G17:H17"/>
    <mergeCell ref="D8:F8"/>
    <mergeCell ref="J74:K74"/>
    <mergeCell ref="D75:E75"/>
    <mergeCell ref="J70:K70"/>
    <mergeCell ref="I10:K10"/>
    <mergeCell ref="D72:E72"/>
    <mergeCell ref="F71:I71"/>
    <mergeCell ref="J73:K73"/>
    <mergeCell ref="C15:J15"/>
    <mergeCell ref="C50:K50"/>
    <mergeCell ref="J72:K72"/>
    <mergeCell ref="C47:K47"/>
    <mergeCell ref="I16:K16"/>
    <mergeCell ref="D69:E69"/>
    <mergeCell ref="D11:F11"/>
    <mergeCell ref="G12:H12"/>
    <mergeCell ref="D13:F13"/>
    <mergeCell ref="C68:J68"/>
    <mergeCell ref="I13:K13"/>
  </mergeCells>
  <conditionalFormatting sqref="C70:I77">
    <cfRule type="expression" dxfId="167" priority="13">
      <formula>AND($C70&amp;$D70&lt;&gt;"",NOT(ISNUMBER($J70)))</formula>
    </cfRule>
  </conditionalFormatting>
  <conditionalFormatting sqref="D16">
    <cfRule type="expression" dxfId="166" priority="1">
      <formula>AND(ISNUMBER($D$16),$D$16&lt;TODAY())</formula>
    </cfRule>
    <cfRule type="expression" dxfId="165" priority="2">
      <formula>AND(ISNUMBER($D$16),$D$16&gt;=TODAY(),$D$16&lt;=TODAY()+30)</formula>
    </cfRule>
  </conditionalFormatting>
  <conditionalFormatting sqref="D25:K63">
    <cfRule type="expression" dxfId="164" priority="7">
      <formula>D25="Oui"</formula>
    </cfRule>
    <cfRule type="expression" dxfId="163" priority="8">
      <formula>D25="Non"</formula>
    </cfRule>
  </conditionalFormatting>
  <conditionalFormatting sqref="D64:K64">
    <cfRule type="expression" dxfId="162" priority="9">
      <formula>AND(ISNUMBER(D64),D64&gt;0)</formula>
    </cfRule>
    <cfRule type="expression" dxfId="161" priority="10">
      <formula>AND(ISNUMBER(D64),D64=0)</formula>
    </cfRule>
  </conditionalFormatting>
  <conditionalFormatting sqref="D65:K65">
    <cfRule type="expression" dxfId="160" priority="11">
      <formula>D65="Oui"</formula>
    </cfRule>
    <cfRule type="expression" dxfId="159" priority="12">
      <formula>D65="Non"</formula>
    </cfRule>
  </conditionalFormatting>
  <conditionalFormatting sqref="I16">
    <cfRule type="expression" dxfId="158" priority="3">
      <formula>AND(ISNUMBER($I$16),$I$16&lt;TODAY())</formula>
    </cfRule>
    <cfRule type="expression" dxfId="157" priority="4">
      <formula>AND(ISNUMBER($I$16),$I$16&gt;=TODAY(),$I$16&lt;=TODAY()+30)</formula>
    </cfRule>
  </conditionalFormatting>
  <conditionalFormatting sqref="I17">
    <cfRule type="expression" dxfId="156" priority="5">
      <formula>AND(ISNUMBER($I$17),$I$17&lt;TODAY())</formula>
    </cfRule>
    <cfRule type="expression" dxfId="155" priority="6">
      <formula>AND(ISNUMBER($I$17),$I$17&gt;=TODAY(),$I$17&lt;=TODAY()+30)</formula>
    </cfRule>
  </conditionalFormatting>
  <conditionalFormatting sqref="J70:K77">
    <cfRule type="expression" dxfId="154" priority="14">
      <formula>ISNUMBER($J70)</formula>
    </cfRule>
  </conditionalFormatting>
  <dataValidations count="21">
    <dataValidation allowBlank="1" showInputMessage="1" promptTitle="Aide" prompt="Cliquez sur ce lien : il ouvre la rubrique du mode d'emploi qui explique cette partie. Pour revenir, cliquez sur l'onglet voulu en bas de l'écran." sqref="C4" xr:uid="{00000000-0002-0000-0400-000000000000}"/>
    <dataValidation allowBlank="1" showInputMessage="1" promptTitle="Immatriculation" prompt="Plaque du véhicule (ex. AB-123-CD). Elle sert de nom au véhicule dans le tableau de bord, le carnet de bord et le journal d'entretien : saisissez-la en premier." sqref="D7" xr:uid="{00000000-0002-0000-0400-000001000000}"/>
    <dataValidation type="list" allowBlank="1" showInputMessage="1" errorTitle="Valeur non prévue" error="Choisissez dans la liste." promptTitle="Type de véhicule" prompt="Choisissez dans la liste : voiture, utilitaire léger, poids lourd, deux-roues, engin…" sqref="I7" xr:uid="{00000000-0002-0000-0400-000002000000}">
      <formula1>"Voiture,Utilitaire léger,Poids lourd,Deux-roues,Engin,Autre"</formula1>
    </dataValidation>
    <dataValidation allowBlank="1" showInputMessage="1" promptTitle="Identification" prompt="Caractéristiques du véhicule, relevées sur le certificat d'immatriculation (carte grise) ou la notice : utiles pour le chargement, le gabarit et le permis requis." sqref="I13 I10:I11 D8:D13 I8" xr:uid="{00000000-0002-0000-0400-000003000000}"/>
    <dataValidation allowBlank="1" showInputMessage="1" promptTitle="Places autorisées" prompt="Nombre de personnes transportées autorisé (certificat d'immatriculation) : à respecter impérativement." sqref="I9" xr:uid="{00000000-0002-0000-0400-000006000000}"/>
    <dataValidation type="date" operator="greaterThan" allowBlank="1" showInputMessage="1" showErrorMessage="1" errorTitle="Date" error="Saisissez une date (jj/mm/aaaa)." promptTitle="Identification" prompt="Caractéristiques du véhicule, relevées sur le certificat d'immatriculation (carte grise) ou la notice : utiles pour le chargement, le gabarit et le permis requis." sqref="I12" xr:uid="{00000000-0002-0000-0400-00000C000000}">
      <formula1>36526</formula1>
    </dataValidation>
    <dataValidation allowBlank="1" showInputMessage="1" promptTitle="Prochaine révision (km)" prompt="Kilométrage prévu de la prochaine révision, d'après le carnet d'entretien du constructeur." sqref="D17" xr:uid="{00000000-0002-0000-0400-00000F000000}"/>
    <dataValidation type="date" operator="greaterThan" allowBlank="1" showInputMessage="1" showErrorMessage="1" errorTitle="Date" error="Saisissez une date (jj/mm/aaaa)." promptTitle="Échéance" prompt="Date de la prochaine échéance (jj/mm/aaaa) : orange à moins de 30 jours, rouge une fois dépassée. Elle se reporte dans le tableau de bord." sqref="D16 I16 I17" xr:uid="{00000000-0002-0000-0400-000010000000}">
      <formula1>36526</formula1>
    </dataValidation>
    <dataValidation type="date" operator="greaterThan" allowBlank="1" showInputMessage="1" showErrorMessage="1" errorTitle="Date" error="Saisissez une date (jj/mm/aaaa)." promptTitle="Date du contrôle" prompt="Un contrôle par colonne, toutes les 15 missions, tous les 1 000 km ou après un signalement. Commencez par la date (jj/mm/aaaa)." sqref="D21:K21" xr:uid="{00000000-0002-0000-0400-000011000000}">
      <formula1>36526</formula1>
    </dataValidation>
    <dataValidation allowBlank="1" showInputMessage="1" promptTitle="Kilométrage" prompt="Kilométrage du véhicule le jour du contrôle." sqref="D22:K22" xr:uid="{00000000-0002-0000-0400-000012000000}"/>
    <dataValidation allowBlank="1" showInputMessage="1" promptTitle="Contrôlé par" prompt="Nom de la personne qui fait le contrôle." sqref="D23:K23" xr:uid="{00000000-0002-0000-0400-000013000000}"/>
    <dataValidation type="list" allowBlank="1" showInputMessage="1" showErrorMessage="1" errorTitle="Valeur non prévue" error="Choisissez dans la liste." promptTitle="Élément à vérifier" prompt="Oui : conforme. Non : non conforme, notez-le dans « Problèmes constatés » en bas de la fiche. S.O. : sans objet pour ce véhicule." sqref="D25:K25 D26:K26 D27:K27 D28:K28 D29:K29 D31:K31 D32:K32 D33:K33 D34:K34 D36:K36 D37:K37 D38:K38 D40:K40 D41:K41 D42:K42 D43:K43 D44:K44 D45:K45 D46:K46 D48:K48 D49:K49 D51:K51 D52:K52 D53:K53 D54:K54 D55:K55 D56:K56 D57:K57 D59:K59 D60:K60 D61:K61 D62:K62 D63:K63" xr:uid="{00000000-0002-0000-0400-000014000000}">
      <formula1>"Oui,Non,S.O."</formula1>
    </dataValidation>
    <dataValidation allowBlank="1" showInputMessage="1" promptTitle="Non conformes (calcul)" prompt="Nombre d'éléments notés « Non » lors de ce contrôle." sqref="D64:K64" xr:uid="{00000000-0002-0000-0400-000015000000}"/>
    <dataValidation type="list" allowBlank="1" showInputMessage="1" showErrorMessage="1" errorTitle="Valeur non prévue" error="Choisissez dans la liste." promptTitle="Autorisation de circuler" prompt="« Oui » : l'employeur autorise le véhicule à circuler après ce contrôle. « Non » : le véhicule est immobilisé jusqu'à la résolution des problèmes." sqref="D65:K65" xr:uid="{00000000-0002-0000-0400-000016000000}">
      <formula1>"Oui,Non"</formula1>
    </dataValidation>
    <dataValidation allowBlank="1" showInputMessage="1" promptTitle="Visa de l'employeur" prompt="Nom ou initiales de l'employeur qui autorise le véhicule à circuler (la fiche imprimée peut aussi être signée)." sqref="D66:K66" xr:uid="{00000000-0002-0000-0400-000017000000}"/>
    <dataValidation allowBlank="1" showInputMessage="1" promptTitle="Élément concerné" prompt="Élément non conforme (ex. « Feux stop », « Pneu avant droit ») ou anomalie constatée." sqref="C69:C77" xr:uid="{00000000-0002-0000-0400-000018000000}"/>
    <dataValidation allowBlank="1" showInputMessage="1" promptTitle="Date de constatation" prompt="Date à laquelle le problème a été constaté (jj/mm/aaaa)." sqref="D69" xr:uid="{00000000-0002-0000-0400-000019000000}"/>
    <dataValidation allowBlank="1" showInputMessage="1" promptTitle="Commentaire" prompt="Description du problème et action décidée (garage, commande de pièce…)." sqref="F69:F77" xr:uid="{00000000-0002-0000-0400-00001A000000}"/>
    <dataValidation allowBlank="1" showInputMessage="1" promptTitle="Date de résolution" prompt="À remplir une fois le problème réglé : la ligne reste rouge tant qu'elle est vide." sqref="J69" xr:uid="{00000000-0002-0000-0400-00001B000000}"/>
    <dataValidation type="date" operator="greaterThan" allowBlank="1" showInputMessage="1" showErrorMessage="1" errorTitle="Date" error="Saisissez une date (jj/mm/aaaa)." promptTitle="Date de constatation" prompt="Date à laquelle le problème a été constaté (jj/mm/aaaa)." sqref="D70:D77" xr:uid="{00000000-0002-0000-0400-00001D000000}">
      <formula1>36526</formula1>
    </dataValidation>
    <dataValidation type="date" operator="greaterThan" allowBlank="1" showInputMessage="1" showErrorMessage="1" errorTitle="Date" error="Saisissez une date (jj/mm/aaaa)." promptTitle="Date de résolution" prompt="À remplir une fois le problème réglé : la ligne reste rouge tant qu'elle est vide." sqref="J70:J77" xr:uid="{00000000-0002-0000-0400-00001F000000}">
      <formula1>36526</formula1>
    </dataValidation>
  </dataValidations>
  <hyperlinks>
    <hyperlink ref="C4" location="'Mode d''emploi'!C7" tooltip="Ouvrir le mode d'emploi" display="ⓘ  Cliquez sur une case : une bulle explique quoi saisir.     Mode d'emploi complet : cliquez ici." xr:uid="{00000000-0004-0000-0400-000000000000}"/>
    <hyperlink ref="K6" location="'Mode d''emploi'!C14" tooltip="Ouvrir le mode d'emploi" display="ⓘ  Aide" xr:uid="{00000000-0004-0000-0400-000001000000}"/>
    <hyperlink ref="K15" location="'Mode d''emploi'!C14" tooltip="Ouvrir le mode d'emploi" display="ⓘ  Aide" xr:uid="{00000000-0004-0000-0400-000002000000}"/>
    <hyperlink ref="K19" location="'Mode d''emploi'!C17" tooltip="Ouvrir le mode d'emploi" display="ⓘ  Aide" xr:uid="{00000000-0004-0000-0400-000003000000}"/>
    <hyperlink ref="K68" location="'Mode d''emploi'!C17" tooltip="Ouvrir le mode d'emploi" display="ⓘ  Aide" xr:uid="{00000000-0004-0000-0400-000004000000}"/>
  </hyperlinks>
  <printOptions horizontalCentered="1"/>
  <pageMargins left="0.35" right="0.35" top="0.45" bottom="0.55000000000000004" header="0.2" footer="0.25"/>
  <pageSetup paperSize="9" fitToHeight="0" orientation="portrait"/>
  <headerFooter>
    <oddFooter>&amp;L&amp;"Arial,Italique"&amp;8 Fiche véhicule — carnet de suivi&amp;R&amp;"Arial"&amp;8 Page &amp;P /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E5109"/>
    <pageSetUpPr fitToPage="1"/>
  </sheetPr>
  <dimension ref="B1:L110"/>
  <sheetViews>
    <sheetView showGridLines="0" workbookViewId="0"/>
  </sheetViews>
  <sheetFormatPr baseColWidth="10" defaultColWidth="9" defaultRowHeight="15" x14ac:dyDescent="0.25"/>
  <cols>
    <col min="1" max="1" width="30" style="1" customWidth="1"/>
    <col min="2" max="2" width="2.42578125" style="1" customWidth="1"/>
    <col min="3" max="3" width="36" style="1" customWidth="1"/>
    <col min="4" max="11" width="11" style="1" customWidth="1"/>
    <col min="12" max="12" width="2.42578125" style="1" customWidth="1"/>
    <col min="13" max="13" width="9" style="1" customWidth="1"/>
    <col min="14" max="16384" width="9" style="1"/>
  </cols>
  <sheetData>
    <row r="1" spans="2:12" ht="9.9499999999999993" customHeight="1" x14ac:dyDescent="0.25">
      <c r="B1" s="2"/>
      <c r="C1" s="2"/>
      <c r="D1" s="2"/>
      <c r="E1" s="2"/>
      <c r="F1" s="2"/>
      <c r="G1" s="2"/>
      <c r="H1" s="2"/>
      <c r="I1" s="2"/>
      <c r="J1" s="2"/>
      <c r="K1" s="2"/>
      <c r="L1" s="2"/>
    </row>
    <row r="2" spans="2:12" ht="30" customHeight="1" x14ac:dyDescent="0.25">
      <c r="B2" s="2"/>
      <c r="C2" s="49" t="s">
        <v>135</v>
      </c>
      <c r="D2" s="49"/>
      <c r="E2" s="49"/>
      <c r="F2" s="49"/>
      <c r="G2" s="49"/>
      <c r="H2" s="49"/>
      <c r="I2" s="49"/>
      <c r="J2" s="49"/>
      <c r="K2" s="49"/>
      <c r="L2" s="2"/>
    </row>
    <row r="3" spans="2:12" ht="18.95" customHeight="1" x14ac:dyDescent="0.25">
      <c r="B3" s="2"/>
      <c r="C3" s="50" t="s">
        <v>59</v>
      </c>
      <c r="D3" s="50"/>
      <c r="E3" s="50"/>
      <c r="F3" s="50"/>
      <c r="G3" s="50"/>
      <c r="H3" s="50"/>
      <c r="I3" s="50"/>
      <c r="J3" s="50"/>
      <c r="K3" s="50"/>
      <c r="L3" s="2"/>
    </row>
    <row r="4" spans="2:12" ht="21.95" customHeight="1" x14ac:dyDescent="0.25">
      <c r="B4" s="2"/>
      <c r="C4" s="51" t="s">
        <v>60</v>
      </c>
      <c r="D4" s="52"/>
      <c r="E4" s="52"/>
      <c r="F4" s="52"/>
      <c r="G4" s="52"/>
      <c r="H4" s="52"/>
      <c r="I4" s="52"/>
      <c r="J4" s="52"/>
      <c r="K4" s="52"/>
      <c r="L4" s="2"/>
    </row>
    <row r="5" spans="2:12" ht="6" customHeight="1" x14ac:dyDescent="0.25">
      <c r="B5" s="2"/>
      <c r="C5" s="2"/>
      <c r="D5" s="2"/>
      <c r="E5" s="2"/>
      <c r="F5" s="2"/>
      <c r="G5" s="2"/>
      <c r="H5" s="2"/>
      <c r="I5" s="2"/>
      <c r="J5" s="2"/>
      <c r="K5" s="2"/>
      <c r="L5" s="2"/>
    </row>
    <row r="6" spans="2:12" ht="24" customHeight="1" x14ac:dyDescent="0.25">
      <c r="B6" s="2"/>
      <c r="C6" s="46" t="s">
        <v>61</v>
      </c>
      <c r="D6" s="46"/>
      <c r="E6" s="46"/>
      <c r="F6" s="46"/>
      <c r="G6" s="46"/>
      <c r="H6" s="46"/>
      <c r="I6" s="46"/>
      <c r="J6" s="46"/>
      <c r="K6" s="14" t="s">
        <v>62</v>
      </c>
      <c r="L6" s="2"/>
    </row>
    <row r="7" spans="2:12" ht="26.1" customHeight="1" x14ac:dyDescent="0.25">
      <c r="B7" s="2"/>
      <c r="C7" s="3" t="s">
        <v>63</v>
      </c>
      <c r="D7" s="44"/>
      <c r="E7" s="44"/>
      <c r="F7" s="44"/>
      <c r="G7" s="39" t="s">
        <v>64</v>
      </c>
      <c r="H7" s="39"/>
      <c r="I7" s="44"/>
      <c r="J7" s="44"/>
      <c r="K7" s="44"/>
      <c r="L7" s="2"/>
    </row>
    <row r="8" spans="2:12" ht="26.1" customHeight="1" x14ac:dyDescent="0.25">
      <c r="B8" s="2"/>
      <c r="C8" s="3" t="s">
        <v>65</v>
      </c>
      <c r="D8" s="44"/>
      <c r="E8" s="44"/>
      <c r="F8" s="44"/>
      <c r="G8" s="39" t="s">
        <v>66</v>
      </c>
      <c r="H8" s="39"/>
      <c r="I8" s="44"/>
      <c r="J8" s="44"/>
      <c r="K8" s="44"/>
      <c r="L8" s="2"/>
    </row>
    <row r="9" spans="2:12" ht="26.1" customHeight="1" x14ac:dyDescent="0.25">
      <c r="B9" s="2"/>
      <c r="C9" s="3" t="s">
        <v>67</v>
      </c>
      <c r="D9" s="44"/>
      <c r="E9" s="44"/>
      <c r="F9" s="44"/>
      <c r="G9" s="39" t="s">
        <v>68</v>
      </c>
      <c r="H9" s="39"/>
      <c r="I9" s="44"/>
      <c r="J9" s="44"/>
      <c r="K9" s="44"/>
      <c r="L9" s="2"/>
    </row>
    <row r="10" spans="2:12" ht="26.1" customHeight="1" x14ac:dyDescent="0.25">
      <c r="B10" s="2"/>
      <c r="C10" s="3" t="s">
        <v>69</v>
      </c>
      <c r="D10" s="44"/>
      <c r="E10" s="44"/>
      <c r="F10" s="44"/>
      <c r="G10" s="39" t="s">
        <v>70</v>
      </c>
      <c r="H10" s="39"/>
      <c r="I10" s="44"/>
      <c r="J10" s="44"/>
      <c r="K10" s="44"/>
      <c r="L10" s="2"/>
    </row>
    <row r="11" spans="2:12" ht="26.1" customHeight="1" x14ac:dyDescent="0.25">
      <c r="B11" s="2"/>
      <c r="C11" s="3" t="s">
        <v>71</v>
      </c>
      <c r="D11" s="44"/>
      <c r="E11" s="44"/>
      <c r="F11" s="44"/>
      <c r="G11" s="39" t="s">
        <v>72</v>
      </c>
      <c r="H11" s="39"/>
      <c r="I11" s="44"/>
      <c r="J11" s="44"/>
      <c r="K11" s="44"/>
      <c r="L11" s="2"/>
    </row>
    <row r="12" spans="2:12" ht="26.1" customHeight="1" x14ac:dyDescent="0.25">
      <c r="B12" s="2"/>
      <c r="C12" s="3" t="s">
        <v>73</v>
      </c>
      <c r="D12" s="44"/>
      <c r="E12" s="44"/>
      <c r="F12" s="44"/>
      <c r="G12" s="39" t="s">
        <v>74</v>
      </c>
      <c r="H12" s="39"/>
      <c r="I12" s="43"/>
      <c r="J12" s="44"/>
      <c r="K12" s="44"/>
      <c r="L12" s="2"/>
    </row>
    <row r="13" spans="2:12" ht="26.1" customHeight="1" x14ac:dyDescent="0.25">
      <c r="B13" s="2"/>
      <c r="C13" s="3" t="s">
        <v>75</v>
      </c>
      <c r="D13" s="44"/>
      <c r="E13" s="44"/>
      <c r="F13" s="44"/>
      <c r="G13" s="39" t="s">
        <v>76</v>
      </c>
      <c r="H13" s="39"/>
      <c r="I13" s="44"/>
      <c r="J13" s="44"/>
      <c r="K13" s="44"/>
      <c r="L13" s="2"/>
    </row>
    <row r="14" spans="2:12" ht="6" customHeight="1" x14ac:dyDescent="0.25">
      <c r="B14" s="2"/>
      <c r="C14" s="2"/>
      <c r="D14" s="2"/>
      <c r="E14" s="2"/>
      <c r="F14" s="2"/>
      <c r="G14" s="2"/>
      <c r="H14" s="2"/>
      <c r="I14" s="2"/>
      <c r="J14" s="2"/>
      <c r="K14" s="2"/>
      <c r="L14" s="2"/>
    </row>
    <row r="15" spans="2:12" ht="24" customHeight="1" x14ac:dyDescent="0.25">
      <c r="B15" s="2"/>
      <c r="C15" s="46" t="s">
        <v>77</v>
      </c>
      <c r="D15" s="46"/>
      <c r="E15" s="46"/>
      <c r="F15" s="46"/>
      <c r="G15" s="46"/>
      <c r="H15" s="46"/>
      <c r="I15" s="46"/>
      <c r="J15" s="46"/>
      <c r="K15" s="14" t="s">
        <v>62</v>
      </c>
      <c r="L15" s="2"/>
    </row>
    <row r="16" spans="2:12" ht="26.1" customHeight="1" x14ac:dyDescent="0.25">
      <c r="B16" s="2"/>
      <c r="C16" s="3" t="s">
        <v>78</v>
      </c>
      <c r="D16" s="43"/>
      <c r="E16" s="44"/>
      <c r="F16" s="44"/>
      <c r="G16" s="39" t="s">
        <v>79</v>
      </c>
      <c r="H16" s="39"/>
      <c r="I16" s="43"/>
      <c r="J16" s="44"/>
      <c r="K16" s="44"/>
      <c r="L16" s="2"/>
    </row>
    <row r="17" spans="2:12" ht="26.1" customHeight="1" x14ac:dyDescent="0.25">
      <c r="B17" s="2"/>
      <c r="C17" s="3" t="s">
        <v>80</v>
      </c>
      <c r="D17" s="44"/>
      <c r="E17" s="44"/>
      <c r="F17" s="44"/>
      <c r="G17" s="39" t="s">
        <v>81</v>
      </c>
      <c r="H17" s="39"/>
      <c r="I17" s="43"/>
      <c r="J17" s="44"/>
      <c r="K17" s="44"/>
      <c r="L17" s="2"/>
    </row>
    <row r="18" spans="2:12" ht="6" customHeight="1" x14ac:dyDescent="0.25">
      <c r="B18" s="2"/>
      <c r="C18" s="2"/>
      <c r="D18" s="2"/>
      <c r="E18" s="2"/>
      <c r="F18" s="2"/>
      <c r="G18" s="2"/>
      <c r="H18" s="2"/>
      <c r="I18" s="2"/>
      <c r="J18" s="2"/>
      <c r="K18" s="2"/>
      <c r="L18" s="2"/>
    </row>
    <row r="19" spans="2:12" ht="24" customHeight="1" x14ac:dyDescent="0.25">
      <c r="B19" s="2"/>
      <c r="C19" s="46" t="s">
        <v>82</v>
      </c>
      <c r="D19" s="46"/>
      <c r="E19" s="46"/>
      <c r="F19" s="46"/>
      <c r="G19" s="46"/>
      <c r="H19" s="46"/>
      <c r="I19" s="46"/>
      <c r="J19" s="46"/>
      <c r="K19" s="14" t="s">
        <v>62</v>
      </c>
      <c r="L19" s="2"/>
    </row>
    <row r="20" spans="2:12" ht="21.95" customHeight="1" x14ac:dyDescent="0.25">
      <c r="B20" s="2"/>
      <c r="C20" s="15" t="s">
        <v>83</v>
      </c>
      <c r="D20" s="4">
        <v>1</v>
      </c>
      <c r="E20" s="4">
        <v>2</v>
      </c>
      <c r="F20" s="4">
        <v>3</v>
      </c>
      <c r="G20" s="4">
        <v>4</v>
      </c>
      <c r="H20" s="4">
        <v>5</v>
      </c>
      <c r="I20" s="4">
        <v>6</v>
      </c>
      <c r="J20" s="4">
        <v>7</v>
      </c>
      <c r="K20" s="4">
        <v>8</v>
      </c>
      <c r="L20" s="2"/>
    </row>
    <row r="21" spans="2:12" ht="21.95" customHeight="1" x14ac:dyDescent="0.25">
      <c r="B21" s="2"/>
      <c r="C21" s="3" t="s">
        <v>84</v>
      </c>
      <c r="D21" s="16"/>
      <c r="E21" s="16"/>
      <c r="F21" s="16"/>
      <c r="G21" s="16"/>
      <c r="H21" s="16"/>
      <c r="I21" s="16"/>
      <c r="J21" s="16"/>
      <c r="K21" s="16"/>
      <c r="L21" s="2"/>
    </row>
    <row r="22" spans="2:12" ht="21.95" customHeight="1" x14ac:dyDescent="0.25">
      <c r="B22" s="2"/>
      <c r="C22" s="3" t="s">
        <v>54</v>
      </c>
      <c r="D22" s="17"/>
      <c r="E22" s="17"/>
      <c r="F22" s="17"/>
      <c r="G22" s="17"/>
      <c r="H22" s="17"/>
      <c r="I22" s="17"/>
      <c r="J22" s="17"/>
      <c r="K22" s="17"/>
      <c r="L22" s="2"/>
    </row>
    <row r="23" spans="2:12" ht="21.95" customHeight="1" x14ac:dyDescent="0.25">
      <c r="B23" s="2"/>
      <c r="C23" s="3" t="s">
        <v>85</v>
      </c>
      <c r="D23" s="18"/>
      <c r="E23" s="18"/>
      <c r="F23" s="18"/>
      <c r="G23" s="18"/>
      <c r="H23" s="18"/>
      <c r="I23" s="18"/>
      <c r="J23" s="18"/>
      <c r="K23" s="18"/>
      <c r="L23" s="2"/>
    </row>
    <row r="24" spans="2:12" ht="18" customHeight="1" x14ac:dyDescent="0.25">
      <c r="B24" s="2"/>
      <c r="C24" s="42" t="s">
        <v>86</v>
      </c>
      <c r="D24" s="42"/>
      <c r="E24" s="42"/>
      <c r="F24" s="42"/>
      <c r="G24" s="42"/>
      <c r="H24" s="42"/>
      <c r="I24" s="42"/>
      <c r="J24" s="42"/>
      <c r="K24" s="42"/>
      <c r="L24" s="2"/>
    </row>
    <row r="25" spans="2:12" ht="17.100000000000001" customHeight="1" x14ac:dyDescent="0.25">
      <c r="B25" s="2"/>
      <c r="C25" s="19" t="s">
        <v>87</v>
      </c>
      <c r="D25" s="20"/>
      <c r="E25" s="20"/>
      <c r="F25" s="20"/>
      <c r="G25" s="20"/>
      <c r="H25" s="20"/>
      <c r="I25" s="20"/>
      <c r="J25" s="20"/>
      <c r="K25" s="20"/>
      <c r="L25" s="2"/>
    </row>
    <row r="26" spans="2:12" ht="17.100000000000001" customHeight="1" x14ac:dyDescent="0.25">
      <c r="B26" s="2"/>
      <c r="C26" s="19" t="s">
        <v>88</v>
      </c>
      <c r="D26" s="20"/>
      <c r="E26" s="20"/>
      <c r="F26" s="20"/>
      <c r="G26" s="20"/>
      <c r="H26" s="20"/>
      <c r="I26" s="20"/>
      <c r="J26" s="20"/>
      <c r="K26" s="20"/>
      <c r="L26" s="2"/>
    </row>
    <row r="27" spans="2:12" ht="17.100000000000001" customHeight="1" x14ac:dyDescent="0.25">
      <c r="B27" s="2"/>
      <c r="C27" s="19" t="s">
        <v>89</v>
      </c>
      <c r="D27" s="20"/>
      <c r="E27" s="20"/>
      <c r="F27" s="20"/>
      <c r="G27" s="20"/>
      <c r="H27" s="20"/>
      <c r="I27" s="20"/>
      <c r="J27" s="20"/>
      <c r="K27" s="20"/>
      <c r="L27" s="2"/>
    </row>
    <row r="28" spans="2:12" ht="17.100000000000001" customHeight="1" x14ac:dyDescent="0.25">
      <c r="B28" s="2"/>
      <c r="C28" s="19" t="s">
        <v>90</v>
      </c>
      <c r="D28" s="20"/>
      <c r="E28" s="20"/>
      <c r="F28" s="20"/>
      <c r="G28" s="20"/>
      <c r="H28" s="20"/>
      <c r="I28" s="20"/>
      <c r="J28" s="20"/>
      <c r="K28" s="20"/>
      <c r="L28" s="2"/>
    </row>
    <row r="29" spans="2:12" ht="17.100000000000001" customHeight="1" x14ac:dyDescent="0.25">
      <c r="B29" s="2"/>
      <c r="C29" s="19" t="s">
        <v>91</v>
      </c>
      <c r="D29" s="20"/>
      <c r="E29" s="20"/>
      <c r="F29" s="20"/>
      <c r="G29" s="20"/>
      <c r="H29" s="20"/>
      <c r="I29" s="20"/>
      <c r="J29" s="20"/>
      <c r="K29" s="20"/>
      <c r="L29" s="2"/>
    </row>
    <row r="30" spans="2:12" ht="18" customHeight="1" x14ac:dyDescent="0.25">
      <c r="B30" s="2"/>
      <c r="C30" s="42" t="s">
        <v>92</v>
      </c>
      <c r="D30" s="42"/>
      <c r="E30" s="42"/>
      <c r="F30" s="42"/>
      <c r="G30" s="42"/>
      <c r="H30" s="42"/>
      <c r="I30" s="42"/>
      <c r="J30" s="42"/>
      <c r="K30" s="42"/>
      <c r="L30" s="2"/>
    </row>
    <row r="31" spans="2:12" ht="17.100000000000001" customHeight="1" x14ac:dyDescent="0.25">
      <c r="B31" s="2"/>
      <c r="C31" s="19" t="s">
        <v>93</v>
      </c>
      <c r="D31" s="20"/>
      <c r="E31" s="20"/>
      <c r="F31" s="20"/>
      <c r="G31" s="20"/>
      <c r="H31" s="20"/>
      <c r="I31" s="20"/>
      <c r="J31" s="20"/>
      <c r="K31" s="20"/>
      <c r="L31" s="2"/>
    </row>
    <row r="32" spans="2:12" ht="17.100000000000001" customHeight="1" x14ac:dyDescent="0.25">
      <c r="B32" s="2"/>
      <c r="C32" s="19" t="s">
        <v>94</v>
      </c>
      <c r="D32" s="20"/>
      <c r="E32" s="20"/>
      <c r="F32" s="20"/>
      <c r="G32" s="20"/>
      <c r="H32" s="20"/>
      <c r="I32" s="20"/>
      <c r="J32" s="20"/>
      <c r="K32" s="20"/>
      <c r="L32" s="2"/>
    </row>
    <row r="33" spans="2:12" ht="17.100000000000001" customHeight="1" x14ac:dyDescent="0.25">
      <c r="B33" s="2"/>
      <c r="C33" s="19" t="s">
        <v>95</v>
      </c>
      <c r="D33" s="20"/>
      <c r="E33" s="20"/>
      <c r="F33" s="20"/>
      <c r="G33" s="20"/>
      <c r="H33" s="20"/>
      <c r="I33" s="20"/>
      <c r="J33" s="20"/>
      <c r="K33" s="20"/>
      <c r="L33" s="2"/>
    </row>
    <row r="34" spans="2:12" ht="17.100000000000001" customHeight="1" x14ac:dyDescent="0.25">
      <c r="B34" s="2"/>
      <c r="C34" s="19" t="s">
        <v>96</v>
      </c>
      <c r="D34" s="20"/>
      <c r="E34" s="20"/>
      <c r="F34" s="20"/>
      <c r="G34" s="20"/>
      <c r="H34" s="20"/>
      <c r="I34" s="20"/>
      <c r="J34" s="20"/>
      <c r="K34" s="20"/>
      <c r="L34" s="2"/>
    </row>
    <row r="35" spans="2:12" ht="18" customHeight="1" x14ac:dyDescent="0.25">
      <c r="B35" s="2"/>
      <c r="C35" s="42" t="s">
        <v>97</v>
      </c>
      <c r="D35" s="42"/>
      <c r="E35" s="42"/>
      <c r="F35" s="42"/>
      <c r="G35" s="42"/>
      <c r="H35" s="42"/>
      <c r="I35" s="42"/>
      <c r="J35" s="42"/>
      <c r="K35" s="42"/>
      <c r="L35" s="2"/>
    </row>
    <row r="36" spans="2:12" ht="17.100000000000001" customHeight="1" x14ac:dyDescent="0.25">
      <c r="B36" s="2"/>
      <c r="C36" s="19" t="s">
        <v>98</v>
      </c>
      <c r="D36" s="20"/>
      <c r="E36" s="20"/>
      <c r="F36" s="20"/>
      <c r="G36" s="20"/>
      <c r="H36" s="20"/>
      <c r="I36" s="20"/>
      <c r="J36" s="20"/>
      <c r="K36" s="20"/>
      <c r="L36" s="2"/>
    </row>
    <row r="37" spans="2:12" ht="17.100000000000001" customHeight="1" x14ac:dyDescent="0.25">
      <c r="B37" s="2"/>
      <c r="C37" s="19" t="s">
        <v>99</v>
      </c>
      <c r="D37" s="20"/>
      <c r="E37" s="20"/>
      <c r="F37" s="20"/>
      <c r="G37" s="20"/>
      <c r="H37" s="20"/>
      <c r="I37" s="20"/>
      <c r="J37" s="20"/>
      <c r="K37" s="20"/>
      <c r="L37" s="2"/>
    </row>
    <row r="38" spans="2:12" ht="17.100000000000001" customHeight="1" x14ac:dyDescent="0.25">
      <c r="B38" s="2"/>
      <c r="C38" s="19" t="s">
        <v>100</v>
      </c>
      <c r="D38" s="20"/>
      <c r="E38" s="20"/>
      <c r="F38" s="20"/>
      <c r="G38" s="20"/>
      <c r="H38" s="20"/>
      <c r="I38" s="20"/>
      <c r="J38" s="20"/>
      <c r="K38" s="20"/>
      <c r="L38" s="2"/>
    </row>
    <row r="39" spans="2:12" ht="18" customHeight="1" x14ac:dyDescent="0.25">
      <c r="B39" s="2"/>
      <c r="C39" s="42" t="s">
        <v>101</v>
      </c>
      <c r="D39" s="42"/>
      <c r="E39" s="42"/>
      <c r="F39" s="42"/>
      <c r="G39" s="42"/>
      <c r="H39" s="42"/>
      <c r="I39" s="42"/>
      <c r="J39" s="42"/>
      <c r="K39" s="42"/>
      <c r="L39" s="2"/>
    </row>
    <row r="40" spans="2:12" ht="17.100000000000001" customHeight="1" x14ac:dyDescent="0.25">
      <c r="B40" s="2"/>
      <c r="C40" s="19" t="s">
        <v>102</v>
      </c>
      <c r="D40" s="20"/>
      <c r="E40" s="20"/>
      <c r="F40" s="20"/>
      <c r="G40" s="20"/>
      <c r="H40" s="20"/>
      <c r="I40" s="20"/>
      <c r="J40" s="20"/>
      <c r="K40" s="20"/>
      <c r="L40" s="2"/>
    </row>
    <row r="41" spans="2:12" ht="17.100000000000001" customHeight="1" x14ac:dyDescent="0.25">
      <c r="B41" s="2"/>
      <c r="C41" s="19" t="s">
        <v>103</v>
      </c>
      <c r="D41" s="20"/>
      <c r="E41" s="20"/>
      <c r="F41" s="20"/>
      <c r="G41" s="20"/>
      <c r="H41" s="20"/>
      <c r="I41" s="20"/>
      <c r="J41" s="20"/>
      <c r="K41" s="20"/>
      <c r="L41" s="2"/>
    </row>
    <row r="42" spans="2:12" ht="17.100000000000001" customHeight="1" x14ac:dyDescent="0.25">
      <c r="B42" s="2"/>
      <c r="C42" s="19" t="s">
        <v>104</v>
      </c>
      <c r="D42" s="20"/>
      <c r="E42" s="20"/>
      <c r="F42" s="20"/>
      <c r="G42" s="20"/>
      <c r="H42" s="20"/>
      <c r="I42" s="20"/>
      <c r="J42" s="20"/>
      <c r="K42" s="20"/>
      <c r="L42" s="2"/>
    </row>
    <row r="43" spans="2:12" ht="17.100000000000001" customHeight="1" x14ac:dyDescent="0.25">
      <c r="B43" s="2"/>
      <c r="C43" s="19" t="s">
        <v>105</v>
      </c>
      <c r="D43" s="20"/>
      <c r="E43" s="20"/>
      <c r="F43" s="20"/>
      <c r="G43" s="20"/>
      <c r="H43" s="20"/>
      <c r="I43" s="20"/>
      <c r="J43" s="20"/>
      <c r="K43" s="20"/>
      <c r="L43" s="2"/>
    </row>
    <row r="44" spans="2:12" ht="17.100000000000001" customHeight="1" x14ac:dyDescent="0.25">
      <c r="B44" s="2"/>
      <c r="C44" s="19" t="s">
        <v>106</v>
      </c>
      <c r="D44" s="20"/>
      <c r="E44" s="20"/>
      <c r="F44" s="20"/>
      <c r="G44" s="20"/>
      <c r="H44" s="20"/>
      <c r="I44" s="20"/>
      <c r="J44" s="20"/>
      <c r="K44" s="20"/>
      <c r="L44" s="2"/>
    </row>
    <row r="45" spans="2:12" ht="17.100000000000001" customHeight="1" x14ac:dyDescent="0.25">
      <c r="B45" s="2"/>
      <c r="C45" s="19" t="s">
        <v>107</v>
      </c>
      <c r="D45" s="20"/>
      <c r="E45" s="20"/>
      <c r="F45" s="20"/>
      <c r="G45" s="20"/>
      <c r="H45" s="20"/>
      <c r="I45" s="20"/>
      <c r="J45" s="20"/>
      <c r="K45" s="20"/>
      <c r="L45" s="2"/>
    </row>
    <row r="46" spans="2:12" ht="17.100000000000001" customHeight="1" x14ac:dyDescent="0.25">
      <c r="B46" s="2"/>
      <c r="C46" s="19" t="s">
        <v>108</v>
      </c>
      <c r="D46" s="20"/>
      <c r="E46" s="20"/>
      <c r="F46" s="20"/>
      <c r="G46" s="20"/>
      <c r="H46" s="20"/>
      <c r="I46" s="20"/>
      <c r="J46" s="20"/>
      <c r="K46" s="20"/>
      <c r="L46" s="2"/>
    </row>
    <row r="47" spans="2:12" ht="18" customHeight="1" x14ac:dyDescent="0.25">
      <c r="B47" s="2"/>
      <c r="C47" s="42" t="s">
        <v>109</v>
      </c>
      <c r="D47" s="42"/>
      <c r="E47" s="42"/>
      <c r="F47" s="42"/>
      <c r="G47" s="42"/>
      <c r="H47" s="42"/>
      <c r="I47" s="42"/>
      <c r="J47" s="42"/>
      <c r="K47" s="42"/>
      <c r="L47" s="2"/>
    </row>
    <row r="48" spans="2:12" ht="17.100000000000001" customHeight="1" x14ac:dyDescent="0.25">
      <c r="B48" s="2"/>
      <c r="C48" s="19" t="s">
        <v>110</v>
      </c>
      <c r="D48" s="20"/>
      <c r="E48" s="20"/>
      <c r="F48" s="20"/>
      <c r="G48" s="20"/>
      <c r="H48" s="20"/>
      <c r="I48" s="20"/>
      <c r="J48" s="20"/>
      <c r="K48" s="20"/>
      <c r="L48" s="2"/>
    </row>
    <row r="49" spans="2:12" ht="17.100000000000001" customHeight="1" x14ac:dyDescent="0.25">
      <c r="B49" s="2"/>
      <c r="C49" s="19" t="s">
        <v>111</v>
      </c>
      <c r="D49" s="20"/>
      <c r="E49" s="20"/>
      <c r="F49" s="20"/>
      <c r="G49" s="20"/>
      <c r="H49" s="20"/>
      <c r="I49" s="20"/>
      <c r="J49" s="20"/>
      <c r="K49" s="20"/>
      <c r="L49" s="2"/>
    </row>
    <row r="50" spans="2:12" ht="18" customHeight="1" x14ac:dyDescent="0.25">
      <c r="B50" s="2"/>
      <c r="C50" s="42" t="s">
        <v>112</v>
      </c>
      <c r="D50" s="42"/>
      <c r="E50" s="42"/>
      <c r="F50" s="42"/>
      <c r="G50" s="42"/>
      <c r="H50" s="42"/>
      <c r="I50" s="42"/>
      <c r="J50" s="42"/>
      <c r="K50" s="42"/>
      <c r="L50" s="2"/>
    </row>
    <row r="51" spans="2:12" ht="17.100000000000001" customHeight="1" x14ac:dyDescent="0.25">
      <c r="B51" s="2"/>
      <c r="C51" s="19" t="s">
        <v>113</v>
      </c>
      <c r="D51" s="20"/>
      <c r="E51" s="20"/>
      <c r="F51" s="20"/>
      <c r="G51" s="20"/>
      <c r="H51" s="20"/>
      <c r="I51" s="20"/>
      <c r="J51" s="20"/>
      <c r="K51" s="20"/>
      <c r="L51" s="2"/>
    </row>
    <row r="52" spans="2:12" ht="17.100000000000001" customHeight="1" x14ac:dyDescent="0.25">
      <c r="B52" s="2"/>
      <c r="C52" s="19" t="s">
        <v>114</v>
      </c>
      <c r="D52" s="20"/>
      <c r="E52" s="20"/>
      <c r="F52" s="20"/>
      <c r="G52" s="20"/>
      <c r="H52" s="20"/>
      <c r="I52" s="20"/>
      <c r="J52" s="20"/>
      <c r="K52" s="20"/>
      <c r="L52" s="2"/>
    </row>
    <row r="53" spans="2:12" ht="17.100000000000001" customHeight="1" x14ac:dyDescent="0.25">
      <c r="B53" s="2"/>
      <c r="C53" s="19" t="s">
        <v>115</v>
      </c>
      <c r="D53" s="20"/>
      <c r="E53" s="20"/>
      <c r="F53" s="20"/>
      <c r="G53" s="20"/>
      <c r="H53" s="20"/>
      <c r="I53" s="20"/>
      <c r="J53" s="20"/>
      <c r="K53" s="20"/>
      <c r="L53" s="2"/>
    </row>
    <row r="54" spans="2:12" ht="17.100000000000001" customHeight="1" x14ac:dyDescent="0.25">
      <c r="B54" s="2"/>
      <c r="C54" s="19" t="s">
        <v>116</v>
      </c>
      <c r="D54" s="20"/>
      <c r="E54" s="20"/>
      <c r="F54" s="20"/>
      <c r="G54" s="20"/>
      <c r="H54" s="20"/>
      <c r="I54" s="20"/>
      <c r="J54" s="20"/>
      <c r="K54" s="20"/>
      <c r="L54" s="2"/>
    </row>
    <row r="55" spans="2:12" ht="17.100000000000001" customHeight="1" x14ac:dyDescent="0.25">
      <c r="B55" s="2"/>
      <c r="C55" s="19" t="s">
        <v>117</v>
      </c>
      <c r="D55" s="20"/>
      <c r="E55" s="20"/>
      <c r="F55" s="20"/>
      <c r="G55" s="20"/>
      <c r="H55" s="20"/>
      <c r="I55" s="20"/>
      <c r="J55" s="20"/>
      <c r="K55" s="20"/>
      <c r="L55" s="2"/>
    </row>
    <row r="56" spans="2:12" ht="17.100000000000001" customHeight="1" x14ac:dyDescent="0.25">
      <c r="B56" s="2"/>
      <c r="C56" s="19" t="s">
        <v>118</v>
      </c>
      <c r="D56" s="20"/>
      <c r="E56" s="20"/>
      <c r="F56" s="20"/>
      <c r="G56" s="20"/>
      <c r="H56" s="20"/>
      <c r="I56" s="20"/>
      <c r="J56" s="20"/>
      <c r="K56" s="20"/>
      <c r="L56" s="2"/>
    </row>
    <row r="57" spans="2:12" ht="17.100000000000001" customHeight="1" x14ac:dyDescent="0.25">
      <c r="B57" s="2"/>
      <c r="C57" s="19" t="s">
        <v>119</v>
      </c>
      <c r="D57" s="20"/>
      <c r="E57" s="20"/>
      <c r="F57" s="20"/>
      <c r="G57" s="20"/>
      <c r="H57" s="20"/>
      <c r="I57" s="20"/>
      <c r="J57" s="20"/>
      <c r="K57" s="20"/>
      <c r="L57" s="2"/>
    </row>
    <row r="58" spans="2:12" ht="18" customHeight="1" x14ac:dyDescent="0.25">
      <c r="B58" s="2"/>
      <c r="C58" s="42" t="s">
        <v>120</v>
      </c>
      <c r="D58" s="42"/>
      <c r="E58" s="42"/>
      <c r="F58" s="42"/>
      <c r="G58" s="42"/>
      <c r="H58" s="42"/>
      <c r="I58" s="42"/>
      <c r="J58" s="42"/>
      <c r="K58" s="42"/>
      <c r="L58" s="2"/>
    </row>
    <row r="59" spans="2:12" ht="17.100000000000001" customHeight="1" x14ac:dyDescent="0.25">
      <c r="B59" s="2"/>
      <c r="C59" s="19" t="s">
        <v>121</v>
      </c>
      <c r="D59" s="20"/>
      <c r="E59" s="20"/>
      <c r="F59" s="20"/>
      <c r="G59" s="20"/>
      <c r="H59" s="20"/>
      <c r="I59" s="20"/>
      <c r="J59" s="20"/>
      <c r="K59" s="20"/>
      <c r="L59" s="2"/>
    </row>
    <row r="60" spans="2:12" ht="17.100000000000001" customHeight="1" x14ac:dyDescent="0.25">
      <c r="B60" s="2"/>
      <c r="C60" s="19" t="s">
        <v>122</v>
      </c>
      <c r="D60" s="20"/>
      <c r="E60" s="20"/>
      <c r="F60" s="20"/>
      <c r="G60" s="20"/>
      <c r="H60" s="20"/>
      <c r="I60" s="20"/>
      <c r="J60" s="20"/>
      <c r="K60" s="20"/>
      <c r="L60" s="2"/>
    </row>
    <row r="61" spans="2:12" ht="17.100000000000001" customHeight="1" x14ac:dyDescent="0.25">
      <c r="B61" s="2"/>
      <c r="C61" s="19" t="s">
        <v>123</v>
      </c>
      <c r="D61" s="20"/>
      <c r="E61" s="20"/>
      <c r="F61" s="20"/>
      <c r="G61" s="20"/>
      <c r="H61" s="20"/>
      <c r="I61" s="20"/>
      <c r="J61" s="20"/>
      <c r="K61" s="20"/>
      <c r="L61" s="2"/>
    </row>
    <row r="62" spans="2:12" ht="17.100000000000001" customHeight="1" x14ac:dyDescent="0.25">
      <c r="B62" s="2"/>
      <c r="C62" s="19" t="s">
        <v>124</v>
      </c>
      <c r="D62" s="20"/>
      <c r="E62" s="20"/>
      <c r="F62" s="20"/>
      <c r="G62" s="20"/>
      <c r="H62" s="20"/>
      <c r="I62" s="20"/>
      <c r="J62" s="20"/>
      <c r="K62" s="20"/>
      <c r="L62" s="2"/>
    </row>
    <row r="63" spans="2:12" ht="17.100000000000001" customHeight="1" x14ac:dyDescent="0.25">
      <c r="B63" s="2"/>
      <c r="C63" s="19" t="s">
        <v>125</v>
      </c>
      <c r="D63" s="20"/>
      <c r="E63" s="20"/>
      <c r="F63" s="20"/>
      <c r="G63" s="20"/>
      <c r="H63" s="20"/>
      <c r="I63" s="20"/>
      <c r="J63" s="20"/>
      <c r="K63" s="20"/>
      <c r="L63" s="2"/>
    </row>
    <row r="64" spans="2:12" ht="20.100000000000001" customHeight="1" x14ac:dyDescent="0.25">
      <c r="B64" s="2"/>
      <c r="C64" s="3" t="s">
        <v>126</v>
      </c>
      <c r="D64" s="21" t="str">
        <f t="shared" ref="D64:K64" si="0">IF(COUNTA(D25:D63)=0,"",COUNTIF(D25:D63,"Non"))</f>
        <v/>
      </c>
      <c r="E64" s="21" t="str">
        <f t="shared" si="0"/>
        <v/>
      </c>
      <c r="F64" s="21" t="str">
        <f t="shared" si="0"/>
        <v/>
      </c>
      <c r="G64" s="21" t="str">
        <f t="shared" si="0"/>
        <v/>
      </c>
      <c r="H64" s="21" t="str">
        <f t="shared" si="0"/>
        <v/>
      </c>
      <c r="I64" s="21" t="str">
        <f t="shared" si="0"/>
        <v/>
      </c>
      <c r="J64" s="21" t="str">
        <f t="shared" si="0"/>
        <v/>
      </c>
      <c r="K64" s="21" t="str">
        <f t="shared" si="0"/>
        <v/>
      </c>
      <c r="L64" s="2"/>
    </row>
    <row r="65" spans="2:12" ht="30" customHeight="1" x14ac:dyDescent="0.25">
      <c r="B65" s="2"/>
      <c r="C65" s="3" t="s">
        <v>127</v>
      </c>
      <c r="D65" s="22"/>
      <c r="E65" s="22"/>
      <c r="F65" s="22"/>
      <c r="G65" s="22"/>
      <c r="H65" s="22"/>
      <c r="I65" s="22"/>
      <c r="J65" s="22"/>
      <c r="K65" s="22"/>
      <c r="L65" s="2"/>
    </row>
    <row r="66" spans="2:12" ht="26.1" customHeight="1" x14ac:dyDescent="0.25">
      <c r="B66" s="2"/>
      <c r="C66" s="3" t="s">
        <v>128</v>
      </c>
      <c r="D66" s="23"/>
      <c r="E66" s="23"/>
      <c r="F66" s="23"/>
      <c r="G66" s="23"/>
      <c r="H66" s="23"/>
      <c r="I66" s="23"/>
      <c r="J66" s="23"/>
      <c r="K66" s="23"/>
      <c r="L66" s="2"/>
    </row>
    <row r="67" spans="2:12" ht="6" customHeight="1" x14ac:dyDescent="0.25">
      <c r="B67" s="2"/>
      <c r="C67" s="2"/>
      <c r="D67" s="2"/>
      <c r="E67" s="2"/>
      <c r="F67" s="2"/>
      <c r="G67" s="2"/>
      <c r="H67" s="2"/>
      <c r="I67" s="2"/>
      <c r="J67" s="2"/>
      <c r="K67" s="2"/>
      <c r="L67" s="2"/>
    </row>
    <row r="68" spans="2:12" ht="24" customHeight="1" x14ac:dyDescent="0.25">
      <c r="B68" s="2"/>
      <c r="C68" s="46" t="s">
        <v>129</v>
      </c>
      <c r="D68" s="46"/>
      <c r="E68" s="46"/>
      <c r="F68" s="46"/>
      <c r="G68" s="46"/>
      <c r="H68" s="46"/>
      <c r="I68" s="46"/>
      <c r="J68" s="46"/>
      <c r="K68" s="14" t="s">
        <v>62</v>
      </c>
      <c r="L68" s="2"/>
    </row>
    <row r="69" spans="2:12" ht="30" customHeight="1" x14ac:dyDescent="0.25">
      <c r="B69" s="2"/>
      <c r="C69" s="45" t="s">
        <v>130</v>
      </c>
      <c r="D69" s="45" t="s">
        <v>131</v>
      </c>
      <c r="E69" s="45"/>
      <c r="F69" s="45" t="s">
        <v>132</v>
      </c>
      <c r="G69" s="45"/>
      <c r="H69" s="45"/>
      <c r="I69" s="45"/>
      <c r="J69" s="45" t="s">
        <v>133</v>
      </c>
      <c r="K69" s="45"/>
      <c r="L69" s="2"/>
    </row>
    <row r="70" spans="2:12" ht="21.95" customHeight="1" x14ac:dyDescent="0.25">
      <c r="B70" s="2"/>
      <c r="C70" s="24"/>
      <c r="D70" s="48"/>
      <c r="E70" s="48"/>
      <c r="F70" s="47"/>
      <c r="G70" s="47"/>
      <c r="H70" s="47"/>
      <c r="I70" s="47"/>
      <c r="J70" s="48"/>
      <c r="K70" s="48"/>
      <c r="L70" s="2"/>
    </row>
    <row r="71" spans="2:12" ht="21.95" customHeight="1" x14ac:dyDescent="0.25">
      <c r="B71" s="2"/>
      <c r="C71" s="24"/>
      <c r="D71" s="48"/>
      <c r="E71" s="48"/>
      <c r="F71" s="47"/>
      <c r="G71" s="47"/>
      <c r="H71" s="47"/>
      <c r="I71" s="47"/>
      <c r="J71" s="48"/>
      <c r="K71" s="48"/>
      <c r="L71" s="2"/>
    </row>
    <row r="72" spans="2:12" ht="21.95" customHeight="1" x14ac:dyDescent="0.25">
      <c r="B72" s="2"/>
      <c r="C72" s="24"/>
      <c r="D72" s="48"/>
      <c r="E72" s="48"/>
      <c r="F72" s="47"/>
      <c r="G72" s="47"/>
      <c r="H72" s="47"/>
      <c r="I72" s="47"/>
      <c r="J72" s="48"/>
      <c r="K72" s="48"/>
      <c r="L72" s="2"/>
    </row>
    <row r="73" spans="2:12" ht="21.95" customHeight="1" x14ac:dyDescent="0.25">
      <c r="B73" s="2"/>
      <c r="C73" s="24"/>
      <c r="D73" s="48"/>
      <c r="E73" s="48"/>
      <c r="F73" s="47"/>
      <c r="G73" s="47"/>
      <c r="H73" s="47"/>
      <c r="I73" s="47"/>
      <c r="J73" s="48"/>
      <c r="K73" s="48"/>
      <c r="L73" s="2"/>
    </row>
    <row r="74" spans="2:12" ht="21.95" customHeight="1" x14ac:dyDescent="0.25">
      <c r="B74" s="2"/>
      <c r="C74" s="24"/>
      <c r="D74" s="48"/>
      <c r="E74" s="48"/>
      <c r="F74" s="47"/>
      <c r="G74" s="47"/>
      <c r="H74" s="47"/>
      <c r="I74" s="47"/>
      <c r="J74" s="48"/>
      <c r="K74" s="48"/>
      <c r="L74" s="2"/>
    </row>
    <row r="75" spans="2:12" ht="21.95" customHeight="1" x14ac:dyDescent="0.25">
      <c r="B75" s="2"/>
      <c r="C75" s="24"/>
      <c r="D75" s="48"/>
      <c r="E75" s="48"/>
      <c r="F75" s="47"/>
      <c r="G75" s="47"/>
      <c r="H75" s="47"/>
      <c r="I75" s="47"/>
      <c r="J75" s="48"/>
      <c r="K75" s="48"/>
      <c r="L75" s="2"/>
    </row>
    <row r="76" spans="2:12" ht="21.95" customHeight="1" x14ac:dyDescent="0.25">
      <c r="B76" s="2"/>
      <c r="C76" s="24"/>
      <c r="D76" s="48"/>
      <c r="E76" s="48"/>
      <c r="F76" s="47"/>
      <c r="G76" s="47"/>
      <c r="H76" s="47"/>
      <c r="I76" s="47"/>
      <c r="J76" s="48"/>
      <c r="K76" s="48"/>
      <c r="L76" s="2"/>
    </row>
    <row r="77" spans="2:12" ht="21.95" customHeight="1" x14ac:dyDescent="0.25">
      <c r="B77" s="2"/>
      <c r="C77" s="24"/>
      <c r="D77" s="48"/>
      <c r="E77" s="48"/>
      <c r="F77" s="47"/>
      <c r="G77" s="47"/>
      <c r="H77" s="47"/>
      <c r="I77" s="47"/>
      <c r="J77" s="48"/>
      <c r="K77" s="48"/>
      <c r="L77" s="2"/>
    </row>
    <row r="78" spans="2:12" ht="5.0999999999999996" customHeight="1" x14ac:dyDescent="0.25">
      <c r="B78" s="2"/>
      <c r="C78" s="2"/>
      <c r="D78" s="2"/>
      <c r="E78" s="2"/>
      <c r="F78" s="2"/>
      <c r="G78" s="2"/>
      <c r="H78" s="2"/>
      <c r="I78" s="2"/>
      <c r="J78" s="2"/>
      <c r="K78" s="2"/>
      <c r="L78" s="2"/>
    </row>
    <row r="79" spans="2:12" ht="21.95" customHeight="1" x14ac:dyDescent="0.25">
      <c r="B79" s="2"/>
      <c r="C79" s="53" t="s">
        <v>134</v>
      </c>
      <c r="D79" s="53"/>
      <c r="E79" s="53"/>
      <c r="F79" s="53"/>
      <c r="G79" s="53"/>
      <c r="H79" s="53"/>
      <c r="I79" s="53"/>
      <c r="J79" s="53"/>
      <c r="K79" s="53"/>
      <c r="L79" s="2"/>
    </row>
    <row r="80" spans="2:12" ht="6" customHeight="1" x14ac:dyDescent="0.25">
      <c r="B80" s="2"/>
      <c r="C80" s="2"/>
      <c r="D80" s="2"/>
      <c r="E80" s="2"/>
      <c r="F80" s="2"/>
      <c r="G80" s="2"/>
      <c r="H80" s="2"/>
      <c r="I80" s="2"/>
      <c r="J80" s="2"/>
      <c r="K80" s="2"/>
      <c r="L80" s="2"/>
    </row>
    <row r="81" spans="2:12" x14ac:dyDescent="0.25">
      <c r="B81" s="2"/>
      <c r="C81" s="2"/>
      <c r="D81" s="2"/>
      <c r="E81" s="2"/>
      <c r="F81" s="2"/>
      <c r="G81" s="2"/>
      <c r="H81" s="2"/>
      <c r="I81" s="2"/>
      <c r="J81" s="2"/>
      <c r="K81" s="2"/>
      <c r="L81" s="2"/>
    </row>
    <row r="82" spans="2:12" x14ac:dyDescent="0.25">
      <c r="B82" s="2"/>
      <c r="C82" s="2"/>
      <c r="D82" s="2"/>
      <c r="E82" s="2"/>
      <c r="F82" s="2"/>
      <c r="G82" s="2"/>
      <c r="H82" s="2"/>
      <c r="I82" s="2"/>
      <c r="J82" s="2"/>
      <c r="K82" s="2"/>
      <c r="L82" s="2"/>
    </row>
    <row r="83" spans="2:12" x14ac:dyDescent="0.25">
      <c r="B83" s="2"/>
      <c r="C83" s="2"/>
      <c r="D83" s="2"/>
      <c r="E83" s="2"/>
      <c r="F83" s="2"/>
      <c r="G83" s="2"/>
      <c r="H83" s="2"/>
      <c r="I83" s="2"/>
      <c r="J83" s="2"/>
      <c r="K83" s="2"/>
      <c r="L83" s="2"/>
    </row>
    <row r="84" spans="2:12" x14ac:dyDescent="0.25">
      <c r="B84" s="2"/>
      <c r="C84" s="2"/>
      <c r="D84" s="2"/>
      <c r="E84" s="2"/>
      <c r="F84" s="2"/>
      <c r="G84" s="2"/>
      <c r="H84" s="2"/>
      <c r="I84" s="2"/>
      <c r="J84" s="2"/>
      <c r="K84" s="2"/>
      <c r="L84" s="2"/>
    </row>
    <row r="85" spans="2:12" x14ac:dyDescent="0.25">
      <c r="B85" s="2"/>
      <c r="C85" s="2"/>
      <c r="D85" s="2"/>
      <c r="E85" s="2"/>
      <c r="F85" s="2"/>
      <c r="G85" s="2"/>
      <c r="H85" s="2"/>
      <c r="I85" s="2"/>
      <c r="J85" s="2"/>
      <c r="K85" s="2"/>
      <c r="L85" s="2"/>
    </row>
    <row r="86" spans="2:12" x14ac:dyDescent="0.25">
      <c r="B86" s="2"/>
      <c r="C86" s="2"/>
      <c r="D86" s="2"/>
      <c r="E86" s="2"/>
      <c r="F86" s="2"/>
      <c r="G86" s="2"/>
      <c r="H86" s="2"/>
      <c r="I86" s="2"/>
      <c r="J86" s="2"/>
      <c r="K86" s="2"/>
      <c r="L86" s="2"/>
    </row>
    <row r="87" spans="2:12" x14ac:dyDescent="0.25">
      <c r="B87" s="2"/>
      <c r="C87" s="2"/>
      <c r="D87" s="2"/>
      <c r="E87" s="2"/>
      <c r="F87" s="2"/>
      <c r="G87" s="2"/>
      <c r="H87" s="2"/>
      <c r="I87" s="2"/>
      <c r="J87" s="2"/>
      <c r="K87" s="2"/>
      <c r="L87" s="2"/>
    </row>
    <row r="88" spans="2:12" x14ac:dyDescent="0.25">
      <c r="B88" s="2"/>
      <c r="C88" s="2"/>
      <c r="D88" s="2"/>
      <c r="E88" s="2"/>
      <c r="F88" s="2"/>
      <c r="G88" s="2"/>
      <c r="H88" s="2"/>
      <c r="I88" s="2"/>
      <c r="J88" s="2"/>
      <c r="K88" s="2"/>
      <c r="L88" s="2"/>
    </row>
    <row r="89" spans="2:12" x14ac:dyDescent="0.25">
      <c r="B89" s="2"/>
      <c r="C89" s="2"/>
      <c r="D89" s="2"/>
      <c r="E89" s="2"/>
      <c r="F89" s="2"/>
      <c r="G89" s="2"/>
      <c r="H89" s="2"/>
      <c r="I89" s="2"/>
      <c r="J89" s="2"/>
      <c r="K89" s="2"/>
      <c r="L89" s="2"/>
    </row>
    <row r="90" spans="2:12" x14ac:dyDescent="0.25">
      <c r="B90" s="2"/>
      <c r="C90" s="2"/>
      <c r="D90" s="2"/>
      <c r="E90" s="2"/>
      <c r="F90" s="2"/>
      <c r="G90" s="2"/>
      <c r="H90" s="2"/>
      <c r="I90" s="2"/>
      <c r="J90" s="2"/>
      <c r="K90" s="2"/>
      <c r="L90" s="2"/>
    </row>
    <row r="91" spans="2:12" x14ac:dyDescent="0.25">
      <c r="B91" s="2"/>
      <c r="C91" s="2"/>
      <c r="D91" s="2"/>
      <c r="E91" s="2"/>
      <c r="F91" s="2"/>
      <c r="G91" s="2"/>
      <c r="H91" s="2"/>
      <c r="I91" s="2"/>
      <c r="J91" s="2"/>
      <c r="K91" s="2"/>
      <c r="L91" s="2"/>
    </row>
    <row r="92" spans="2:12" x14ac:dyDescent="0.25">
      <c r="B92" s="2"/>
      <c r="C92" s="2"/>
      <c r="D92" s="2"/>
      <c r="E92" s="2"/>
      <c r="F92" s="2"/>
      <c r="G92" s="2"/>
      <c r="H92" s="2"/>
      <c r="I92" s="2"/>
      <c r="J92" s="2"/>
      <c r="K92" s="2"/>
      <c r="L92" s="2"/>
    </row>
    <row r="93" spans="2:12" x14ac:dyDescent="0.25">
      <c r="B93" s="2"/>
      <c r="C93" s="2"/>
      <c r="D93" s="2"/>
      <c r="E93" s="2"/>
      <c r="F93" s="2"/>
      <c r="G93" s="2"/>
      <c r="H93" s="2"/>
      <c r="I93" s="2"/>
      <c r="J93" s="2"/>
      <c r="K93" s="2"/>
      <c r="L93" s="2"/>
    </row>
    <row r="94" spans="2:12" x14ac:dyDescent="0.25">
      <c r="B94" s="2"/>
      <c r="C94" s="2"/>
      <c r="D94" s="2"/>
      <c r="E94" s="2"/>
      <c r="F94" s="2"/>
      <c r="G94" s="2"/>
      <c r="H94" s="2"/>
      <c r="I94" s="2"/>
      <c r="J94" s="2"/>
      <c r="K94" s="2"/>
      <c r="L94" s="2"/>
    </row>
    <row r="95" spans="2:12" x14ac:dyDescent="0.25">
      <c r="B95" s="2"/>
      <c r="C95" s="2"/>
      <c r="D95" s="2"/>
      <c r="E95" s="2"/>
      <c r="F95" s="2"/>
      <c r="G95" s="2"/>
      <c r="H95" s="2"/>
      <c r="I95" s="2"/>
      <c r="J95" s="2"/>
      <c r="K95" s="2"/>
      <c r="L95" s="2"/>
    </row>
    <row r="96" spans="2:12" x14ac:dyDescent="0.25">
      <c r="B96" s="2"/>
      <c r="C96" s="2"/>
      <c r="D96" s="2"/>
      <c r="E96" s="2"/>
      <c r="F96" s="2"/>
      <c r="G96" s="2"/>
      <c r="H96" s="2"/>
      <c r="I96" s="2"/>
      <c r="J96" s="2"/>
      <c r="K96" s="2"/>
      <c r="L96" s="2"/>
    </row>
    <row r="97" spans="2:12" x14ac:dyDescent="0.25">
      <c r="B97" s="2"/>
      <c r="C97" s="2"/>
      <c r="D97" s="2"/>
      <c r="E97" s="2"/>
      <c r="F97" s="2"/>
      <c r="G97" s="2"/>
      <c r="H97" s="2"/>
      <c r="I97" s="2"/>
      <c r="J97" s="2"/>
      <c r="K97" s="2"/>
      <c r="L97" s="2"/>
    </row>
    <row r="98" spans="2:12" x14ac:dyDescent="0.25">
      <c r="B98" s="2"/>
      <c r="C98" s="2"/>
      <c r="D98" s="2"/>
      <c r="E98" s="2"/>
      <c r="F98" s="2"/>
      <c r="G98" s="2"/>
      <c r="H98" s="2"/>
      <c r="I98" s="2"/>
      <c r="J98" s="2"/>
      <c r="K98" s="2"/>
      <c r="L98" s="2"/>
    </row>
    <row r="99" spans="2:12" x14ac:dyDescent="0.25">
      <c r="B99" s="2"/>
      <c r="C99" s="2"/>
      <c r="D99" s="2"/>
      <c r="E99" s="2"/>
      <c r="F99" s="2"/>
      <c r="G99" s="2"/>
      <c r="H99" s="2"/>
      <c r="I99" s="2"/>
      <c r="J99" s="2"/>
      <c r="K99" s="2"/>
      <c r="L99" s="2"/>
    </row>
    <row r="100" spans="2:12" x14ac:dyDescent="0.25">
      <c r="B100" s="2"/>
      <c r="C100" s="2"/>
      <c r="D100" s="2"/>
      <c r="E100" s="2"/>
      <c r="F100" s="2"/>
      <c r="G100" s="2"/>
      <c r="H100" s="2"/>
      <c r="I100" s="2"/>
      <c r="J100" s="2"/>
      <c r="K100" s="2"/>
      <c r="L100" s="2"/>
    </row>
    <row r="101" spans="2:12" x14ac:dyDescent="0.25">
      <c r="B101" s="2"/>
      <c r="C101" s="2"/>
      <c r="D101" s="2"/>
      <c r="E101" s="2"/>
      <c r="F101" s="2"/>
      <c r="G101" s="2"/>
      <c r="H101" s="2"/>
      <c r="I101" s="2"/>
      <c r="J101" s="2"/>
      <c r="K101" s="2"/>
      <c r="L101" s="2"/>
    </row>
    <row r="102" spans="2:12" x14ac:dyDescent="0.25">
      <c r="B102" s="2"/>
      <c r="C102" s="2"/>
      <c r="D102" s="2"/>
      <c r="E102" s="2"/>
      <c r="F102" s="2"/>
      <c r="G102" s="2"/>
      <c r="H102" s="2"/>
      <c r="I102" s="2"/>
      <c r="J102" s="2"/>
      <c r="K102" s="2"/>
      <c r="L102" s="2"/>
    </row>
    <row r="103" spans="2:12" x14ac:dyDescent="0.25">
      <c r="B103" s="2"/>
      <c r="C103" s="2"/>
      <c r="D103" s="2"/>
      <c r="E103" s="2"/>
      <c r="F103" s="2"/>
      <c r="G103" s="2"/>
      <c r="H103" s="2"/>
      <c r="I103" s="2"/>
      <c r="J103" s="2"/>
      <c r="K103" s="2"/>
      <c r="L103" s="2"/>
    </row>
    <row r="104" spans="2:12" x14ac:dyDescent="0.25">
      <c r="B104" s="2"/>
      <c r="C104" s="2"/>
      <c r="D104" s="2"/>
      <c r="E104" s="2"/>
      <c r="F104" s="2"/>
      <c r="G104" s="2"/>
      <c r="H104" s="2"/>
      <c r="I104" s="2"/>
      <c r="J104" s="2"/>
      <c r="K104" s="2"/>
      <c r="L104" s="2"/>
    </row>
    <row r="105" spans="2:12" x14ac:dyDescent="0.25">
      <c r="B105" s="2"/>
      <c r="C105" s="2"/>
      <c r="D105" s="2"/>
      <c r="E105" s="2"/>
      <c r="F105" s="2"/>
      <c r="G105" s="2"/>
      <c r="H105" s="2"/>
      <c r="I105" s="2"/>
      <c r="J105" s="2"/>
      <c r="K105" s="2"/>
      <c r="L105" s="2"/>
    </row>
    <row r="106" spans="2:12" x14ac:dyDescent="0.25">
      <c r="B106" s="2"/>
      <c r="C106" s="2"/>
      <c r="D106" s="2"/>
      <c r="E106" s="2"/>
      <c r="F106" s="2"/>
      <c r="G106" s="2"/>
      <c r="H106" s="2"/>
      <c r="I106" s="2"/>
      <c r="J106" s="2"/>
      <c r="K106" s="2"/>
      <c r="L106" s="2"/>
    </row>
    <row r="107" spans="2:12" x14ac:dyDescent="0.25">
      <c r="B107" s="2"/>
      <c r="C107" s="2"/>
      <c r="D107" s="2"/>
      <c r="E107" s="2"/>
      <c r="F107" s="2"/>
      <c r="G107" s="2"/>
      <c r="H107" s="2"/>
      <c r="I107" s="2"/>
      <c r="J107" s="2"/>
      <c r="K107" s="2"/>
      <c r="L107" s="2"/>
    </row>
    <row r="108" spans="2:12" x14ac:dyDescent="0.25">
      <c r="B108" s="2"/>
      <c r="C108" s="2"/>
      <c r="D108" s="2"/>
      <c r="E108" s="2"/>
      <c r="F108" s="2"/>
      <c r="G108" s="2"/>
      <c r="H108" s="2"/>
      <c r="I108" s="2"/>
      <c r="J108" s="2"/>
      <c r="K108" s="2"/>
      <c r="L108" s="2"/>
    </row>
    <row r="109" spans="2:12" x14ac:dyDescent="0.25">
      <c r="B109" s="2"/>
      <c r="C109" s="2"/>
      <c r="D109" s="2"/>
      <c r="E109" s="2"/>
      <c r="F109" s="2"/>
      <c r="G109" s="2"/>
      <c r="H109" s="2"/>
      <c r="I109" s="2"/>
      <c r="J109" s="2"/>
      <c r="K109" s="2"/>
      <c r="L109" s="2"/>
    </row>
    <row r="110" spans="2:12" x14ac:dyDescent="0.25">
      <c r="B110" s="2"/>
      <c r="C110" s="2"/>
      <c r="D110" s="2"/>
      <c r="E110" s="2"/>
      <c r="F110" s="2"/>
      <c r="G110" s="2"/>
      <c r="H110" s="2"/>
      <c r="I110" s="2"/>
      <c r="J110" s="2"/>
      <c r="K110" s="2"/>
      <c r="L110" s="2"/>
    </row>
  </sheetData>
  <sheetProtection sheet="1" objects="1" scenarios="1" formatCells="0" formatColumns="0" formatRows="0" insertRows="0" insertHyperlinks="0" deleteRows="0" sort="0" autoFilter="0"/>
  <mergeCells count="70">
    <mergeCell ref="C79:K79"/>
    <mergeCell ref="C35:K35"/>
    <mergeCell ref="G9:H9"/>
    <mergeCell ref="I7:K7"/>
    <mergeCell ref="F76:I76"/>
    <mergeCell ref="F70:I70"/>
    <mergeCell ref="G16:H16"/>
    <mergeCell ref="C58:K58"/>
    <mergeCell ref="F75:I75"/>
    <mergeCell ref="D73:E73"/>
    <mergeCell ref="J71:K71"/>
    <mergeCell ref="J76:K76"/>
    <mergeCell ref="F72:I72"/>
    <mergeCell ref="C19:J19"/>
    <mergeCell ref="F74:I74"/>
    <mergeCell ref="I9:K9"/>
    <mergeCell ref="C3:K3"/>
    <mergeCell ref="J75:K75"/>
    <mergeCell ref="D71:E71"/>
    <mergeCell ref="D10:F10"/>
    <mergeCell ref="C24:K24"/>
    <mergeCell ref="C30:K30"/>
    <mergeCell ref="I11:K11"/>
    <mergeCell ref="D74:E74"/>
    <mergeCell ref="C4:K4"/>
    <mergeCell ref="C2:K2"/>
    <mergeCell ref="D77:E77"/>
    <mergeCell ref="C69"/>
    <mergeCell ref="J77:K77"/>
    <mergeCell ref="G7:H7"/>
    <mergeCell ref="G10:H10"/>
    <mergeCell ref="F73:I73"/>
    <mergeCell ref="F69:I69"/>
    <mergeCell ref="D76:E76"/>
    <mergeCell ref="I8:K8"/>
    <mergeCell ref="D12:F12"/>
    <mergeCell ref="D9:F9"/>
    <mergeCell ref="I17:K17"/>
    <mergeCell ref="C39:K39"/>
    <mergeCell ref="G13:H13"/>
    <mergeCell ref="D70:E70"/>
    <mergeCell ref="C6:J6"/>
    <mergeCell ref="G11:H11"/>
    <mergeCell ref="F77:I77"/>
    <mergeCell ref="D17:F17"/>
    <mergeCell ref="I12:K12"/>
    <mergeCell ref="G8:H8"/>
    <mergeCell ref="D7:F7"/>
    <mergeCell ref="J69:K69"/>
    <mergeCell ref="D16:F16"/>
    <mergeCell ref="G17:H17"/>
    <mergeCell ref="D8:F8"/>
    <mergeCell ref="J74:K74"/>
    <mergeCell ref="D75:E75"/>
    <mergeCell ref="J70:K70"/>
    <mergeCell ref="I10:K10"/>
    <mergeCell ref="D72:E72"/>
    <mergeCell ref="F71:I71"/>
    <mergeCell ref="J73:K73"/>
    <mergeCell ref="C15:J15"/>
    <mergeCell ref="C50:K50"/>
    <mergeCell ref="J72:K72"/>
    <mergeCell ref="C47:K47"/>
    <mergeCell ref="I16:K16"/>
    <mergeCell ref="D69:E69"/>
    <mergeCell ref="D11:F11"/>
    <mergeCell ref="G12:H12"/>
    <mergeCell ref="D13:F13"/>
    <mergeCell ref="C68:J68"/>
    <mergeCell ref="I13:K13"/>
  </mergeCells>
  <conditionalFormatting sqref="C70:I77">
    <cfRule type="expression" dxfId="153" priority="13">
      <formula>AND($C70&amp;$D70&lt;&gt;"",NOT(ISNUMBER($J70)))</formula>
    </cfRule>
  </conditionalFormatting>
  <conditionalFormatting sqref="D16">
    <cfRule type="expression" dxfId="152" priority="1">
      <formula>AND(ISNUMBER($D$16),$D$16&lt;TODAY())</formula>
    </cfRule>
    <cfRule type="expression" dxfId="151" priority="2">
      <formula>AND(ISNUMBER($D$16),$D$16&gt;=TODAY(),$D$16&lt;=TODAY()+30)</formula>
    </cfRule>
  </conditionalFormatting>
  <conditionalFormatting sqref="D25:K63">
    <cfRule type="expression" dxfId="150" priority="7">
      <formula>D25="Oui"</formula>
    </cfRule>
    <cfRule type="expression" dxfId="149" priority="8">
      <formula>D25="Non"</formula>
    </cfRule>
  </conditionalFormatting>
  <conditionalFormatting sqref="D64:K64">
    <cfRule type="expression" dxfId="148" priority="9">
      <formula>AND(ISNUMBER(D64),D64&gt;0)</formula>
    </cfRule>
    <cfRule type="expression" dxfId="147" priority="10">
      <formula>AND(ISNUMBER(D64),D64=0)</formula>
    </cfRule>
  </conditionalFormatting>
  <conditionalFormatting sqref="D65:K65">
    <cfRule type="expression" dxfId="146" priority="11">
      <formula>D65="Oui"</formula>
    </cfRule>
    <cfRule type="expression" dxfId="145" priority="12">
      <formula>D65="Non"</formula>
    </cfRule>
  </conditionalFormatting>
  <conditionalFormatting sqref="I16">
    <cfRule type="expression" dxfId="144" priority="3">
      <formula>AND(ISNUMBER($I$16),$I$16&lt;TODAY())</formula>
    </cfRule>
    <cfRule type="expression" dxfId="143" priority="4">
      <formula>AND(ISNUMBER($I$16),$I$16&gt;=TODAY(),$I$16&lt;=TODAY()+30)</formula>
    </cfRule>
  </conditionalFormatting>
  <conditionalFormatting sqref="I17">
    <cfRule type="expression" dxfId="142" priority="5">
      <formula>AND(ISNUMBER($I$17),$I$17&lt;TODAY())</formula>
    </cfRule>
    <cfRule type="expression" dxfId="141" priority="6">
      <formula>AND(ISNUMBER($I$17),$I$17&gt;=TODAY(),$I$17&lt;=TODAY()+30)</formula>
    </cfRule>
  </conditionalFormatting>
  <conditionalFormatting sqref="J70:K77">
    <cfRule type="expression" dxfId="140" priority="14">
      <formula>ISNUMBER($J70)</formula>
    </cfRule>
  </conditionalFormatting>
  <dataValidations count="21">
    <dataValidation allowBlank="1" showInputMessage="1" promptTitle="Aide" prompt="Cliquez sur ce lien : il ouvre la rubrique du mode d'emploi qui explique cette partie. Pour revenir, cliquez sur l'onglet voulu en bas de l'écran." sqref="C4" xr:uid="{00000000-0002-0000-0500-000000000000}"/>
    <dataValidation allowBlank="1" showInputMessage="1" promptTitle="Immatriculation" prompt="Plaque du véhicule (ex. AB-123-CD). Elle sert de nom au véhicule dans le tableau de bord, le carnet de bord et le journal d'entretien : saisissez-la en premier." sqref="D7" xr:uid="{00000000-0002-0000-0500-000001000000}"/>
    <dataValidation type="list" allowBlank="1" showInputMessage="1" errorTitle="Valeur non prévue" error="Choisissez dans la liste." promptTitle="Type de véhicule" prompt="Choisissez dans la liste : voiture, utilitaire léger, poids lourd, deux-roues, engin…" sqref="I7" xr:uid="{00000000-0002-0000-0500-000002000000}">
      <formula1>"Voiture,Utilitaire léger,Poids lourd,Deux-roues,Engin,Autre"</formula1>
    </dataValidation>
    <dataValidation allowBlank="1" showInputMessage="1" promptTitle="Identification" prompt="Caractéristiques du véhicule, relevées sur le certificat d'immatriculation (carte grise) ou la notice : utiles pour le chargement, le gabarit et le permis requis." sqref="I13 I10:I11 D8:D13 I8" xr:uid="{00000000-0002-0000-0500-000003000000}"/>
    <dataValidation allowBlank="1" showInputMessage="1" promptTitle="Places autorisées" prompt="Nombre de personnes transportées autorisé (certificat d'immatriculation) : à respecter impérativement." sqref="I9" xr:uid="{00000000-0002-0000-0500-000006000000}"/>
    <dataValidation type="date" operator="greaterThan" allowBlank="1" showInputMessage="1" showErrorMessage="1" errorTitle="Date" error="Saisissez une date (jj/mm/aaaa)." promptTitle="Identification" prompt="Caractéristiques du véhicule, relevées sur le certificat d'immatriculation (carte grise) ou la notice : utiles pour le chargement, le gabarit et le permis requis." sqref="I12" xr:uid="{00000000-0002-0000-0500-00000C000000}">
      <formula1>36526</formula1>
    </dataValidation>
    <dataValidation allowBlank="1" showInputMessage="1" promptTitle="Prochaine révision (km)" prompt="Kilométrage prévu de la prochaine révision, d'après le carnet d'entretien du constructeur." sqref="D17" xr:uid="{00000000-0002-0000-0500-00000F000000}"/>
    <dataValidation type="date" operator="greaterThan" allowBlank="1" showInputMessage="1" showErrorMessage="1" errorTitle="Date" error="Saisissez une date (jj/mm/aaaa)." promptTitle="Échéance" prompt="Date de la prochaine échéance (jj/mm/aaaa) : orange à moins de 30 jours, rouge une fois dépassée. Elle se reporte dans le tableau de bord." sqref="D16 I16 I17" xr:uid="{00000000-0002-0000-0500-000010000000}">
      <formula1>36526</formula1>
    </dataValidation>
    <dataValidation type="date" operator="greaterThan" allowBlank="1" showInputMessage="1" showErrorMessage="1" errorTitle="Date" error="Saisissez une date (jj/mm/aaaa)." promptTitle="Date du contrôle" prompt="Un contrôle par colonne, toutes les 15 missions, tous les 1 000 km ou après un signalement. Commencez par la date (jj/mm/aaaa)." sqref="D21:K21" xr:uid="{00000000-0002-0000-0500-000011000000}">
      <formula1>36526</formula1>
    </dataValidation>
    <dataValidation allowBlank="1" showInputMessage="1" promptTitle="Kilométrage" prompt="Kilométrage du véhicule le jour du contrôle." sqref="D22:K22" xr:uid="{00000000-0002-0000-0500-000012000000}"/>
    <dataValidation allowBlank="1" showInputMessage="1" promptTitle="Contrôlé par" prompt="Nom de la personne qui fait le contrôle." sqref="D23:K23" xr:uid="{00000000-0002-0000-0500-000013000000}"/>
    <dataValidation type="list" allowBlank="1" showInputMessage="1" showErrorMessage="1" errorTitle="Valeur non prévue" error="Choisissez dans la liste." promptTitle="Élément à vérifier" prompt="Oui : conforme. Non : non conforme, notez-le dans « Problèmes constatés » en bas de la fiche. S.O. : sans objet pour ce véhicule." sqref="D25:K25 D26:K26 D27:K27 D28:K28 D29:K29 D31:K31 D32:K32 D33:K33 D34:K34 D36:K36 D37:K37 D38:K38 D40:K40 D41:K41 D42:K42 D43:K43 D44:K44 D45:K45 D46:K46 D48:K48 D49:K49 D51:K51 D52:K52 D53:K53 D54:K54 D55:K55 D56:K56 D57:K57 D59:K59 D60:K60 D61:K61 D62:K62 D63:K63" xr:uid="{00000000-0002-0000-0500-000014000000}">
      <formula1>"Oui,Non,S.O."</formula1>
    </dataValidation>
    <dataValidation allowBlank="1" showInputMessage="1" promptTitle="Non conformes (calcul)" prompt="Nombre d'éléments notés « Non » lors de ce contrôle." sqref="D64:K64" xr:uid="{00000000-0002-0000-0500-000015000000}"/>
    <dataValidation type="list" allowBlank="1" showInputMessage="1" showErrorMessage="1" errorTitle="Valeur non prévue" error="Choisissez dans la liste." promptTitle="Autorisation de circuler" prompt="« Oui » : l'employeur autorise le véhicule à circuler après ce contrôle. « Non » : le véhicule est immobilisé jusqu'à la résolution des problèmes." sqref="D65:K65" xr:uid="{00000000-0002-0000-0500-000016000000}">
      <formula1>"Oui,Non"</formula1>
    </dataValidation>
    <dataValidation allowBlank="1" showInputMessage="1" promptTitle="Visa de l'employeur" prompt="Nom ou initiales de l'employeur qui autorise le véhicule à circuler (la fiche imprimée peut aussi être signée)." sqref="D66:K66" xr:uid="{00000000-0002-0000-0500-000017000000}"/>
    <dataValidation allowBlank="1" showInputMessage="1" promptTitle="Élément concerné" prompt="Élément non conforme (ex. « Feux stop », « Pneu avant droit ») ou anomalie constatée." sqref="C69:C77" xr:uid="{00000000-0002-0000-0500-000018000000}"/>
    <dataValidation allowBlank="1" showInputMessage="1" promptTitle="Date de constatation" prompt="Date à laquelle le problème a été constaté (jj/mm/aaaa)." sqref="D69" xr:uid="{00000000-0002-0000-0500-000019000000}"/>
    <dataValidation allowBlank="1" showInputMessage="1" promptTitle="Commentaire" prompt="Description du problème et action décidée (garage, commande de pièce…)." sqref="F69:F77" xr:uid="{00000000-0002-0000-0500-00001A000000}"/>
    <dataValidation allowBlank="1" showInputMessage="1" promptTitle="Date de résolution" prompt="À remplir une fois le problème réglé : la ligne reste rouge tant qu'elle est vide." sqref="J69" xr:uid="{00000000-0002-0000-0500-00001B000000}"/>
    <dataValidation type="date" operator="greaterThan" allowBlank="1" showInputMessage="1" showErrorMessage="1" errorTitle="Date" error="Saisissez une date (jj/mm/aaaa)." promptTitle="Date de constatation" prompt="Date à laquelle le problème a été constaté (jj/mm/aaaa)." sqref="D70:D77" xr:uid="{00000000-0002-0000-0500-00001D000000}">
      <formula1>36526</formula1>
    </dataValidation>
    <dataValidation type="date" operator="greaterThan" allowBlank="1" showInputMessage="1" showErrorMessage="1" errorTitle="Date" error="Saisissez une date (jj/mm/aaaa)." promptTitle="Date de résolution" prompt="À remplir une fois le problème réglé : la ligne reste rouge tant qu'elle est vide." sqref="J70:J77" xr:uid="{00000000-0002-0000-0500-00001F000000}">
      <formula1>36526</formula1>
    </dataValidation>
  </dataValidations>
  <hyperlinks>
    <hyperlink ref="C4" location="'Mode d''emploi'!C7" tooltip="Ouvrir le mode d'emploi" display="ⓘ  Cliquez sur une case : une bulle explique quoi saisir.     Mode d'emploi complet : cliquez ici." xr:uid="{00000000-0004-0000-0500-000000000000}"/>
    <hyperlink ref="K6" location="'Mode d''emploi'!C14" tooltip="Ouvrir le mode d'emploi" display="ⓘ  Aide" xr:uid="{00000000-0004-0000-0500-000001000000}"/>
    <hyperlink ref="K15" location="'Mode d''emploi'!C14" tooltip="Ouvrir le mode d'emploi" display="ⓘ  Aide" xr:uid="{00000000-0004-0000-0500-000002000000}"/>
    <hyperlink ref="K19" location="'Mode d''emploi'!C17" tooltip="Ouvrir le mode d'emploi" display="ⓘ  Aide" xr:uid="{00000000-0004-0000-0500-000003000000}"/>
    <hyperlink ref="K68" location="'Mode d''emploi'!C17" tooltip="Ouvrir le mode d'emploi" display="ⓘ  Aide" xr:uid="{00000000-0004-0000-0500-000004000000}"/>
  </hyperlinks>
  <printOptions horizontalCentered="1"/>
  <pageMargins left="0.35" right="0.35" top="0.45" bottom="0.55000000000000004" header="0.2" footer="0.25"/>
  <pageSetup paperSize="9" fitToHeight="0" orientation="portrait"/>
  <headerFooter>
    <oddFooter>&amp;L&amp;"Arial,Italique"&amp;8 Fiche véhicule — carnet de suivi&amp;R&amp;"Arial"&amp;8 Page &amp;P /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E5109"/>
    <pageSetUpPr fitToPage="1"/>
  </sheetPr>
  <dimension ref="B1:L110"/>
  <sheetViews>
    <sheetView showGridLines="0" workbookViewId="0"/>
  </sheetViews>
  <sheetFormatPr baseColWidth="10" defaultColWidth="9" defaultRowHeight="15" x14ac:dyDescent="0.25"/>
  <cols>
    <col min="1" max="1" width="30" style="1" customWidth="1"/>
    <col min="2" max="2" width="2.42578125" style="1" customWidth="1"/>
    <col min="3" max="3" width="36" style="1" customWidth="1"/>
    <col min="4" max="11" width="11" style="1" customWidth="1"/>
    <col min="12" max="12" width="2.42578125" style="1" customWidth="1"/>
    <col min="13" max="13" width="9" style="1" customWidth="1"/>
    <col min="14" max="16384" width="9" style="1"/>
  </cols>
  <sheetData>
    <row r="1" spans="2:12" ht="9.9499999999999993" customHeight="1" x14ac:dyDescent="0.25">
      <c r="B1" s="2"/>
      <c r="C1" s="2"/>
      <c r="D1" s="2"/>
      <c r="E1" s="2"/>
      <c r="F1" s="2"/>
      <c r="G1" s="2"/>
      <c r="H1" s="2"/>
      <c r="I1" s="2"/>
      <c r="J1" s="2"/>
      <c r="K1" s="2"/>
      <c r="L1" s="2"/>
    </row>
    <row r="2" spans="2:12" ht="30" customHeight="1" x14ac:dyDescent="0.25">
      <c r="B2" s="2"/>
      <c r="C2" s="49" t="s">
        <v>136</v>
      </c>
      <c r="D2" s="49"/>
      <c r="E2" s="49"/>
      <c r="F2" s="49"/>
      <c r="G2" s="49"/>
      <c r="H2" s="49"/>
      <c r="I2" s="49"/>
      <c r="J2" s="49"/>
      <c r="K2" s="49"/>
      <c r="L2" s="2"/>
    </row>
    <row r="3" spans="2:12" ht="18.95" customHeight="1" x14ac:dyDescent="0.25">
      <c r="B3" s="2"/>
      <c r="C3" s="50" t="s">
        <v>59</v>
      </c>
      <c r="D3" s="50"/>
      <c r="E3" s="50"/>
      <c r="F3" s="50"/>
      <c r="G3" s="50"/>
      <c r="H3" s="50"/>
      <c r="I3" s="50"/>
      <c r="J3" s="50"/>
      <c r="K3" s="50"/>
      <c r="L3" s="2"/>
    </row>
    <row r="4" spans="2:12" ht="21.95" customHeight="1" x14ac:dyDescent="0.25">
      <c r="B4" s="2"/>
      <c r="C4" s="51" t="s">
        <v>60</v>
      </c>
      <c r="D4" s="52"/>
      <c r="E4" s="52"/>
      <c r="F4" s="52"/>
      <c r="G4" s="52"/>
      <c r="H4" s="52"/>
      <c r="I4" s="52"/>
      <c r="J4" s="52"/>
      <c r="K4" s="52"/>
      <c r="L4" s="2"/>
    </row>
    <row r="5" spans="2:12" ht="6" customHeight="1" x14ac:dyDescent="0.25">
      <c r="B5" s="2"/>
      <c r="C5" s="2"/>
      <c r="D5" s="2"/>
      <c r="E5" s="2"/>
      <c r="F5" s="2"/>
      <c r="G5" s="2"/>
      <c r="H5" s="2"/>
      <c r="I5" s="2"/>
      <c r="J5" s="2"/>
      <c r="K5" s="2"/>
      <c r="L5" s="2"/>
    </row>
    <row r="6" spans="2:12" ht="24" customHeight="1" x14ac:dyDescent="0.25">
      <c r="B6" s="2"/>
      <c r="C6" s="46" t="s">
        <v>61</v>
      </c>
      <c r="D6" s="46"/>
      <c r="E6" s="46"/>
      <c r="F6" s="46"/>
      <c r="G6" s="46"/>
      <c r="H6" s="46"/>
      <c r="I6" s="46"/>
      <c r="J6" s="46"/>
      <c r="K6" s="14" t="s">
        <v>62</v>
      </c>
      <c r="L6" s="2"/>
    </row>
    <row r="7" spans="2:12" ht="26.1" customHeight="1" x14ac:dyDescent="0.25">
      <c r="B7" s="2"/>
      <c r="C7" s="3" t="s">
        <v>63</v>
      </c>
      <c r="D7" s="44"/>
      <c r="E7" s="44"/>
      <c r="F7" s="44"/>
      <c r="G7" s="39" t="s">
        <v>64</v>
      </c>
      <c r="H7" s="39"/>
      <c r="I7" s="44"/>
      <c r="J7" s="44"/>
      <c r="K7" s="44"/>
      <c r="L7" s="2"/>
    </row>
    <row r="8" spans="2:12" ht="26.1" customHeight="1" x14ac:dyDescent="0.25">
      <c r="B8" s="2"/>
      <c r="C8" s="3" t="s">
        <v>65</v>
      </c>
      <c r="D8" s="44"/>
      <c r="E8" s="44"/>
      <c r="F8" s="44"/>
      <c r="G8" s="39" t="s">
        <v>66</v>
      </c>
      <c r="H8" s="39"/>
      <c r="I8" s="44"/>
      <c r="J8" s="44"/>
      <c r="K8" s="44"/>
      <c r="L8" s="2"/>
    </row>
    <row r="9" spans="2:12" ht="26.1" customHeight="1" x14ac:dyDescent="0.25">
      <c r="B9" s="2"/>
      <c r="C9" s="3" t="s">
        <v>67</v>
      </c>
      <c r="D9" s="44"/>
      <c r="E9" s="44"/>
      <c r="F9" s="44"/>
      <c r="G9" s="39" t="s">
        <v>68</v>
      </c>
      <c r="H9" s="39"/>
      <c r="I9" s="44"/>
      <c r="J9" s="44"/>
      <c r="K9" s="44"/>
      <c r="L9" s="2"/>
    </row>
    <row r="10" spans="2:12" ht="26.1" customHeight="1" x14ac:dyDescent="0.25">
      <c r="B10" s="2"/>
      <c r="C10" s="3" t="s">
        <v>69</v>
      </c>
      <c r="D10" s="44"/>
      <c r="E10" s="44"/>
      <c r="F10" s="44"/>
      <c r="G10" s="39" t="s">
        <v>70</v>
      </c>
      <c r="H10" s="39"/>
      <c r="I10" s="44"/>
      <c r="J10" s="44"/>
      <c r="K10" s="44"/>
      <c r="L10" s="2"/>
    </row>
    <row r="11" spans="2:12" ht="26.1" customHeight="1" x14ac:dyDescent="0.25">
      <c r="B11" s="2"/>
      <c r="C11" s="3" t="s">
        <v>71</v>
      </c>
      <c r="D11" s="44"/>
      <c r="E11" s="44"/>
      <c r="F11" s="44"/>
      <c r="G11" s="39" t="s">
        <v>72</v>
      </c>
      <c r="H11" s="39"/>
      <c r="I11" s="44"/>
      <c r="J11" s="44"/>
      <c r="K11" s="44"/>
      <c r="L11" s="2"/>
    </row>
    <row r="12" spans="2:12" ht="26.1" customHeight="1" x14ac:dyDescent="0.25">
      <c r="B12" s="2"/>
      <c r="C12" s="3" t="s">
        <v>73</v>
      </c>
      <c r="D12" s="44"/>
      <c r="E12" s="44"/>
      <c r="F12" s="44"/>
      <c r="G12" s="39" t="s">
        <v>74</v>
      </c>
      <c r="H12" s="39"/>
      <c r="I12" s="43"/>
      <c r="J12" s="44"/>
      <c r="K12" s="44"/>
      <c r="L12" s="2"/>
    </row>
    <row r="13" spans="2:12" ht="26.1" customHeight="1" x14ac:dyDescent="0.25">
      <c r="B13" s="2"/>
      <c r="C13" s="3" t="s">
        <v>75</v>
      </c>
      <c r="D13" s="44"/>
      <c r="E13" s="44"/>
      <c r="F13" s="44"/>
      <c r="G13" s="39" t="s">
        <v>76</v>
      </c>
      <c r="H13" s="39"/>
      <c r="I13" s="44"/>
      <c r="J13" s="44"/>
      <c r="K13" s="44"/>
      <c r="L13" s="2"/>
    </row>
    <row r="14" spans="2:12" ht="6" customHeight="1" x14ac:dyDescent="0.25">
      <c r="B14" s="2"/>
      <c r="C14" s="2"/>
      <c r="D14" s="2"/>
      <c r="E14" s="2"/>
      <c r="F14" s="2"/>
      <c r="G14" s="2"/>
      <c r="H14" s="2"/>
      <c r="I14" s="2"/>
      <c r="J14" s="2"/>
      <c r="K14" s="2"/>
      <c r="L14" s="2"/>
    </row>
    <row r="15" spans="2:12" ht="24" customHeight="1" x14ac:dyDescent="0.25">
      <c r="B15" s="2"/>
      <c r="C15" s="46" t="s">
        <v>77</v>
      </c>
      <c r="D15" s="46"/>
      <c r="E15" s="46"/>
      <c r="F15" s="46"/>
      <c r="G15" s="46"/>
      <c r="H15" s="46"/>
      <c r="I15" s="46"/>
      <c r="J15" s="46"/>
      <c r="K15" s="14" t="s">
        <v>62</v>
      </c>
      <c r="L15" s="2"/>
    </row>
    <row r="16" spans="2:12" ht="26.1" customHeight="1" x14ac:dyDescent="0.25">
      <c r="B16" s="2"/>
      <c r="C16" s="3" t="s">
        <v>78</v>
      </c>
      <c r="D16" s="43"/>
      <c r="E16" s="44"/>
      <c r="F16" s="44"/>
      <c r="G16" s="39" t="s">
        <v>79</v>
      </c>
      <c r="H16" s="39"/>
      <c r="I16" s="43"/>
      <c r="J16" s="44"/>
      <c r="K16" s="44"/>
      <c r="L16" s="2"/>
    </row>
    <row r="17" spans="2:12" ht="26.1" customHeight="1" x14ac:dyDescent="0.25">
      <c r="B17" s="2"/>
      <c r="C17" s="3" t="s">
        <v>80</v>
      </c>
      <c r="D17" s="44"/>
      <c r="E17" s="44"/>
      <c r="F17" s="44"/>
      <c r="G17" s="39" t="s">
        <v>81</v>
      </c>
      <c r="H17" s="39"/>
      <c r="I17" s="43"/>
      <c r="J17" s="44"/>
      <c r="K17" s="44"/>
      <c r="L17" s="2"/>
    </row>
    <row r="18" spans="2:12" ht="6" customHeight="1" x14ac:dyDescent="0.25">
      <c r="B18" s="2"/>
      <c r="C18" s="2"/>
      <c r="D18" s="2"/>
      <c r="E18" s="2"/>
      <c r="F18" s="2"/>
      <c r="G18" s="2"/>
      <c r="H18" s="2"/>
      <c r="I18" s="2"/>
      <c r="J18" s="2"/>
      <c r="K18" s="2"/>
      <c r="L18" s="2"/>
    </row>
    <row r="19" spans="2:12" ht="24" customHeight="1" x14ac:dyDescent="0.25">
      <c r="B19" s="2"/>
      <c r="C19" s="46" t="s">
        <v>82</v>
      </c>
      <c r="D19" s="46"/>
      <c r="E19" s="46"/>
      <c r="F19" s="46"/>
      <c r="G19" s="46"/>
      <c r="H19" s="46"/>
      <c r="I19" s="46"/>
      <c r="J19" s="46"/>
      <c r="K19" s="14" t="s">
        <v>62</v>
      </c>
      <c r="L19" s="2"/>
    </row>
    <row r="20" spans="2:12" ht="21.95" customHeight="1" x14ac:dyDescent="0.25">
      <c r="B20" s="2"/>
      <c r="C20" s="15" t="s">
        <v>83</v>
      </c>
      <c r="D20" s="4">
        <v>1</v>
      </c>
      <c r="E20" s="4">
        <v>2</v>
      </c>
      <c r="F20" s="4">
        <v>3</v>
      </c>
      <c r="G20" s="4">
        <v>4</v>
      </c>
      <c r="H20" s="4">
        <v>5</v>
      </c>
      <c r="I20" s="4">
        <v>6</v>
      </c>
      <c r="J20" s="4">
        <v>7</v>
      </c>
      <c r="K20" s="4">
        <v>8</v>
      </c>
      <c r="L20" s="2"/>
    </row>
    <row r="21" spans="2:12" ht="21.95" customHeight="1" x14ac:dyDescent="0.25">
      <c r="B21" s="2"/>
      <c r="C21" s="3" t="s">
        <v>84</v>
      </c>
      <c r="D21" s="16"/>
      <c r="E21" s="16"/>
      <c r="F21" s="16"/>
      <c r="G21" s="16"/>
      <c r="H21" s="16"/>
      <c r="I21" s="16"/>
      <c r="J21" s="16"/>
      <c r="K21" s="16"/>
      <c r="L21" s="2"/>
    </row>
    <row r="22" spans="2:12" ht="21.95" customHeight="1" x14ac:dyDescent="0.25">
      <c r="B22" s="2"/>
      <c r="C22" s="3" t="s">
        <v>54</v>
      </c>
      <c r="D22" s="17"/>
      <c r="E22" s="17"/>
      <c r="F22" s="17"/>
      <c r="G22" s="17"/>
      <c r="H22" s="17"/>
      <c r="I22" s="17"/>
      <c r="J22" s="17"/>
      <c r="K22" s="17"/>
      <c r="L22" s="2"/>
    </row>
    <row r="23" spans="2:12" ht="21.95" customHeight="1" x14ac:dyDescent="0.25">
      <c r="B23" s="2"/>
      <c r="C23" s="3" t="s">
        <v>85</v>
      </c>
      <c r="D23" s="18"/>
      <c r="E23" s="18"/>
      <c r="F23" s="18"/>
      <c r="G23" s="18"/>
      <c r="H23" s="18"/>
      <c r="I23" s="18"/>
      <c r="J23" s="18"/>
      <c r="K23" s="18"/>
      <c r="L23" s="2"/>
    </row>
    <row r="24" spans="2:12" ht="18" customHeight="1" x14ac:dyDescent="0.25">
      <c r="B24" s="2"/>
      <c r="C24" s="42" t="s">
        <v>86</v>
      </c>
      <c r="D24" s="42"/>
      <c r="E24" s="42"/>
      <c r="F24" s="42"/>
      <c r="G24" s="42"/>
      <c r="H24" s="42"/>
      <c r="I24" s="42"/>
      <c r="J24" s="42"/>
      <c r="K24" s="42"/>
      <c r="L24" s="2"/>
    </row>
    <row r="25" spans="2:12" ht="17.100000000000001" customHeight="1" x14ac:dyDescent="0.25">
      <c r="B25" s="2"/>
      <c r="C25" s="19" t="s">
        <v>87</v>
      </c>
      <c r="D25" s="20"/>
      <c r="E25" s="20"/>
      <c r="F25" s="20"/>
      <c r="G25" s="20"/>
      <c r="H25" s="20"/>
      <c r="I25" s="20"/>
      <c r="J25" s="20"/>
      <c r="K25" s="20"/>
      <c r="L25" s="2"/>
    </row>
    <row r="26" spans="2:12" ht="17.100000000000001" customHeight="1" x14ac:dyDescent="0.25">
      <c r="B26" s="2"/>
      <c r="C26" s="19" t="s">
        <v>88</v>
      </c>
      <c r="D26" s="20"/>
      <c r="E26" s="20"/>
      <c r="F26" s="20"/>
      <c r="G26" s="20"/>
      <c r="H26" s="20"/>
      <c r="I26" s="20"/>
      <c r="J26" s="20"/>
      <c r="K26" s="20"/>
      <c r="L26" s="2"/>
    </row>
    <row r="27" spans="2:12" ht="17.100000000000001" customHeight="1" x14ac:dyDescent="0.25">
      <c r="B27" s="2"/>
      <c r="C27" s="19" t="s">
        <v>89</v>
      </c>
      <c r="D27" s="20"/>
      <c r="E27" s="20"/>
      <c r="F27" s="20"/>
      <c r="G27" s="20"/>
      <c r="H27" s="20"/>
      <c r="I27" s="20"/>
      <c r="J27" s="20"/>
      <c r="K27" s="20"/>
      <c r="L27" s="2"/>
    </row>
    <row r="28" spans="2:12" ht="17.100000000000001" customHeight="1" x14ac:dyDescent="0.25">
      <c r="B28" s="2"/>
      <c r="C28" s="19" t="s">
        <v>90</v>
      </c>
      <c r="D28" s="20"/>
      <c r="E28" s="20"/>
      <c r="F28" s="20"/>
      <c r="G28" s="20"/>
      <c r="H28" s="20"/>
      <c r="I28" s="20"/>
      <c r="J28" s="20"/>
      <c r="K28" s="20"/>
      <c r="L28" s="2"/>
    </row>
    <row r="29" spans="2:12" ht="17.100000000000001" customHeight="1" x14ac:dyDescent="0.25">
      <c r="B29" s="2"/>
      <c r="C29" s="19" t="s">
        <v>91</v>
      </c>
      <c r="D29" s="20"/>
      <c r="E29" s="20"/>
      <c r="F29" s="20"/>
      <c r="G29" s="20"/>
      <c r="H29" s="20"/>
      <c r="I29" s="20"/>
      <c r="J29" s="20"/>
      <c r="K29" s="20"/>
      <c r="L29" s="2"/>
    </row>
    <row r="30" spans="2:12" ht="18" customHeight="1" x14ac:dyDescent="0.25">
      <c r="B30" s="2"/>
      <c r="C30" s="42" t="s">
        <v>92</v>
      </c>
      <c r="D30" s="42"/>
      <c r="E30" s="42"/>
      <c r="F30" s="42"/>
      <c r="G30" s="42"/>
      <c r="H30" s="42"/>
      <c r="I30" s="42"/>
      <c r="J30" s="42"/>
      <c r="K30" s="42"/>
      <c r="L30" s="2"/>
    </row>
    <row r="31" spans="2:12" ht="17.100000000000001" customHeight="1" x14ac:dyDescent="0.25">
      <c r="B31" s="2"/>
      <c r="C31" s="19" t="s">
        <v>93</v>
      </c>
      <c r="D31" s="20"/>
      <c r="E31" s="20"/>
      <c r="F31" s="20"/>
      <c r="G31" s="20"/>
      <c r="H31" s="20"/>
      <c r="I31" s="20"/>
      <c r="J31" s="20"/>
      <c r="K31" s="20"/>
      <c r="L31" s="2"/>
    </row>
    <row r="32" spans="2:12" ht="17.100000000000001" customHeight="1" x14ac:dyDescent="0.25">
      <c r="B32" s="2"/>
      <c r="C32" s="19" t="s">
        <v>94</v>
      </c>
      <c r="D32" s="20"/>
      <c r="E32" s="20"/>
      <c r="F32" s="20"/>
      <c r="G32" s="20"/>
      <c r="H32" s="20"/>
      <c r="I32" s="20"/>
      <c r="J32" s="20"/>
      <c r="K32" s="20"/>
      <c r="L32" s="2"/>
    </row>
    <row r="33" spans="2:12" ht="17.100000000000001" customHeight="1" x14ac:dyDescent="0.25">
      <c r="B33" s="2"/>
      <c r="C33" s="19" t="s">
        <v>95</v>
      </c>
      <c r="D33" s="20"/>
      <c r="E33" s="20"/>
      <c r="F33" s="20"/>
      <c r="G33" s="20"/>
      <c r="H33" s="20"/>
      <c r="I33" s="20"/>
      <c r="J33" s="20"/>
      <c r="K33" s="20"/>
      <c r="L33" s="2"/>
    </row>
    <row r="34" spans="2:12" ht="17.100000000000001" customHeight="1" x14ac:dyDescent="0.25">
      <c r="B34" s="2"/>
      <c r="C34" s="19" t="s">
        <v>96</v>
      </c>
      <c r="D34" s="20"/>
      <c r="E34" s="20"/>
      <c r="F34" s="20"/>
      <c r="G34" s="20"/>
      <c r="H34" s="20"/>
      <c r="I34" s="20"/>
      <c r="J34" s="20"/>
      <c r="K34" s="20"/>
      <c r="L34" s="2"/>
    </row>
    <row r="35" spans="2:12" ht="18" customHeight="1" x14ac:dyDescent="0.25">
      <c r="B35" s="2"/>
      <c r="C35" s="42" t="s">
        <v>97</v>
      </c>
      <c r="D35" s="42"/>
      <c r="E35" s="42"/>
      <c r="F35" s="42"/>
      <c r="G35" s="42"/>
      <c r="H35" s="42"/>
      <c r="I35" s="42"/>
      <c r="J35" s="42"/>
      <c r="K35" s="42"/>
      <c r="L35" s="2"/>
    </row>
    <row r="36" spans="2:12" ht="17.100000000000001" customHeight="1" x14ac:dyDescent="0.25">
      <c r="B36" s="2"/>
      <c r="C36" s="19" t="s">
        <v>98</v>
      </c>
      <c r="D36" s="20"/>
      <c r="E36" s="20"/>
      <c r="F36" s="20"/>
      <c r="G36" s="20"/>
      <c r="H36" s="20"/>
      <c r="I36" s="20"/>
      <c r="J36" s="20"/>
      <c r="K36" s="20"/>
      <c r="L36" s="2"/>
    </row>
    <row r="37" spans="2:12" ht="17.100000000000001" customHeight="1" x14ac:dyDescent="0.25">
      <c r="B37" s="2"/>
      <c r="C37" s="19" t="s">
        <v>99</v>
      </c>
      <c r="D37" s="20"/>
      <c r="E37" s="20"/>
      <c r="F37" s="20"/>
      <c r="G37" s="20"/>
      <c r="H37" s="20"/>
      <c r="I37" s="20"/>
      <c r="J37" s="20"/>
      <c r="K37" s="20"/>
      <c r="L37" s="2"/>
    </row>
    <row r="38" spans="2:12" ht="17.100000000000001" customHeight="1" x14ac:dyDescent="0.25">
      <c r="B38" s="2"/>
      <c r="C38" s="19" t="s">
        <v>100</v>
      </c>
      <c r="D38" s="20"/>
      <c r="E38" s="20"/>
      <c r="F38" s="20"/>
      <c r="G38" s="20"/>
      <c r="H38" s="20"/>
      <c r="I38" s="20"/>
      <c r="J38" s="20"/>
      <c r="K38" s="20"/>
      <c r="L38" s="2"/>
    </row>
    <row r="39" spans="2:12" ht="18" customHeight="1" x14ac:dyDescent="0.25">
      <c r="B39" s="2"/>
      <c r="C39" s="42" t="s">
        <v>101</v>
      </c>
      <c r="D39" s="42"/>
      <c r="E39" s="42"/>
      <c r="F39" s="42"/>
      <c r="G39" s="42"/>
      <c r="H39" s="42"/>
      <c r="I39" s="42"/>
      <c r="J39" s="42"/>
      <c r="K39" s="42"/>
      <c r="L39" s="2"/>
    </row>
    <row r="40" spans="2:12" ht="17.100000000000001" customHeight="1" x14ac:dyDescent="0.25">
      <c r="B40" s="2"/>
      <c r="C40" s="19" t="s">
        <v>102</v>
      </c>
      <c r="D40" s="20"/>
      <c r="E40" s="20"/>
      <c r="F40" s="20"/>
      <c r="G40" s="20"/>
      <c r="H40" s="20"/>
      <c r="I40" s="20"/>
      <c r="J40" s="20"/>
      <c r="K40" s="20"/>
      <c r="L40" s="2"/>
    </row>
    <row r="41" spans="2:12" ht="17.100000000000001" customHeight="1" x14ac:dyDescent="0.25">
      <c r="B41" s="2"/>
      <c r="C41" s="19" t="s">
        <v>103</v>
      </c>
      <c r="D41" s="20"/>
      <c r="E41" s="20"/>
      <c r="F41" s="20"/>
      <c r="G41" s="20"/>
      <c r="H41" s="20"/>
      <c r="I41" s="20"/>
      <c r="J41" s="20"/>
      <c r="K41" s="20"/>
      <c r="L41" s="2"/>
    </row>
    <row r="42" spans="2:12" ht="17.100000000000001" customHeight="1" x14ac:dyDescent="0.25">
      <c r="B42" s="2"/>
      <c r="C42" s="19" t="s">
        <v>104</v>
      </c>
      <c r="D42" s="20"/>
      <c r="E42" s="20"/>
      <c r="F42" s="20"/>
      <c r="G42" s="20"/>
      <c r="H42" s="20"/>
      <c r="I42" s="20"/>
      <c r="J42" s="20"/>
      <c r="K42" s="20"/>
      <c r="L42" s="2"/>
    </row>
    <row r="43" spans="2:12" ht="17.100000000000001" customHeight="1" x14ac:dyDescent="0.25">
      <c r="B43" s="2"/>
      <c r="C43" s="19" t="s">
        <v>105</v>
      </c>
      <c r="D43" s="20"/>
      <c r="E43" s="20"/>
      <c r="F43" s="20"/>
      <c r="G43" s="20"/>
      <c r="H43" s="20"/>
      <c r="I43" s="20"/>
      <c r="J43" s="20"/>
      <c r="K43" s="20"/>
      <c r="L43" s="2"/>
    </row>
    <row r="44" spans="2:12" ht="17.100000000000001" customHeight="1" x14ac:dyDescent="0.25">
      <c r="B44" s="2"/>
      <c r="C44" s="19" t="s">
        <v>106</v>
      </c>
      <c r="D44" s="20"/>
      <c r="E44" s="20"/>
      <c r="F44" s="20"/>
      <c r="G44" s="20"/>
      <c r="H44" s="20"/>
      <c r="I44" s="20"/>
      <c r="J44" s="20"/>
      <c r="K44" s="20"/>
      <c r="L44" s="2"/>
    </row>
    <row r="45" spans="2:12" ht="17.100000000000001" customHeight="1" x14ac:dyDescent="0.25">
      <c r="B45" s="2"/>
      <c r="C45" s="19" t="s">
        <v>107</v>
      </c>
      <c r="D45" s="20"/>
      <c r="E45" s="20"/>
      <c r="F45" s="20"/>
      <c r="G45" s="20"/>
      <c r="H45" s="20"/>
      <c r="I45" s="20"/>
      <c r="J45" s="20"/>
      <c r="K45" s="20"/>
      <c r="L45" s="2"/>
    </row>
    <row r="46" spans="2:12" ht="17.100000000000001" customHeight="1" x14ac:dyDescent="0.25">
      <c r="B46" s="2"/>
      <c r="C46" s="19" t="s">
        <v>108</v>
      </c>
      <c r="D46" s="20"/>
      <c r="E46" s="20"/>
      <c r="F46" s="20"/>
      <c r="G46" s="20"/>
      <c r="H46" s="20"/>
      <c r="I46" s="20"/>
      <c r="J46" s="20"/>
      <c r="K46" s="20"/>
      <c r="L46" s="2"/>
    </row>
    <row r="47" spans="2:12" ht="18" customHeight="1" x14ac:dyDescent="0.25">
      <c r="B47" s="2"/>
      <c r="C47" s="42" t="s">
        <v>109</v>
      </c>
      <c r="D47" s="42"/>
      <c r="E47" s="42"/>
      <c r="F47" s="42"/>
      <c r="G47" s="42"/>
      <c r="H47" s="42"/>
      <c r="I47" s="42"/>
      <c r="J47" s="42"/>
      <c r="K47" s="42"/>
      <c r="L47" s="2"/>
    </row>
    <row r="48" spans="2:12" ht="17.100000000000001" customHeight="1" x14ac:dyDescent="0.25">
      <c r="B48" s="2"/>
      <c r="C48" s="19" t="s">
        <v>110</v>
      </c>
      <c r="D48" s="20"/>
      <c r="E48" s="20"/>
      <c r="F48" s="20"/>
      <c r="G48" s="20"/>
      <c r="H48" s="20"/>
      <c r="I48" s="20"/>
      <c r="J48" s="20"/>
      <c r="K48" s="20"/>
      <c r="L48" s="2"/>
    </row>
    <row r="49" spans="2:12" ht="17.100000000000001" customHeight="1" x14ac:dyDescent="0.25">
      <c r="B49" s="2"/>
      <c r="C49" s="19" t="s">
        <v>111</v>
      </c>
      <c r="D49" s="20"/>
      <c r="E49" s="20"/>
      <c r="F49" s="20"/>
      <c r="G49" s="20"/>
      <c r="H49" s="20"/>
      <c r="I49" s="20"/>
      <c r="J49" s="20"/>
      <c r="K49" s="20"/>
      <c r="L49" s="2"/>
    </row>
    <row r="50" spans="2:12" ht="18" customHeight="1" x14ac:dyDescent="0.25">
      <c r="B50" s="2"/>
      <c r="C50" s="42" t="s">
        <v>112</v>
      </c>
      <c r="D50" s="42"/>
      <c r="E50" s="42"/>
      <c r="F50" s="42"/>
      <c r="G50" s="42"/>
      <c r="H50" s="42"/>
      <c r="I50" s="42"/>
      <c r="J50" s="42"/>
      <c r="K50" s="42"/>
      <c r="L50" s="2"/>
    </row>
    <row r="51" spans="2:12" ht="17.100000000000001" customHeight="1" x14ac:dyDescent="0.25">
      <c r="B51" s="2"/>
      <c r="C51" s="19" t="s">
        <v>113</v>
      </c>
      <c r="D51" s="20"/>
      <c r="E51" s="20"/>
      <c r="F51" s="20"/>
      <c r="G51" s="20"/>
      <c r="H51" s="20"/>
      <c r="I51" s="20"/>
      <c r="J51" s="20"/>
      <c r="K51" s="20"/>
      <c r="L51" s="2"/>
    </row>
    <row r="52" spans="2:12" ht="17.100000000000001" customHeight="1" x14ac:dyDescent="0.25">
      <c r="B52" s="2"/>
      <c r="C52" s="19" t="s">
        <v>114</v>
      </c>
      <c r="D52" s="20"/>
      <c r="E52" s="20"/>
      <c r="F52" s="20"/>
      <c r="G52" s="20"/>
      <c r="H52" s="20"/>
      <c r="I52" s="20"/>
      <c r="J52" s="20"/>
      <c r="K52" s="20"/>
      <c r="L52" s="2"/>
    </row>
    <row r="53" spans="2:12" ht="17.100000000000001" customHeight="1" x14ac:dyDescent="0.25">
      <c r="B53" s="2"/>
      <c r="C53" s="19" t="s">
        <v>115</v>
      </c>
      <c r="D53" s="20"/>
      <c r="E53" s="20"/>
      <c r="F53" s="20"/>
      <c r="G53" s="20"/>
      <c r="H53" s="20"/>
      <c r="I53" s="20"/>
      <c r="J53" s="20"/>
      <c r="K53" s="20"/>
      <c r="L53" s="2"/>
    </row>
    <row r="54" spans="2:12" ht="17.100000000000001" customHeight="1" x14ac:dyDescent="0.25">
      <c r="B54" s="2"/>
      <c r="C54" s="19" t="s">
        <v>116</v>
      </c>
      <c r="D54" s="20"/>
      <c r="E54" s="20"/>
      <c r="F54" s="20"/>
      <c r="G54" s="20"/>
      <c r="H54" s="20"/>
      <c r="I54" s="20"/>
      <c r="J54" s="20"/>
      <c r="K54" s="20"/>
      <c r="L54" s="2"/>
    </row>
    <row r="55" spans="2:12" ht="17.100000000000001" customHeight="1" x14ac:dyDescent="0.25">
      <c r="B55" s="2"/>
      <c r="C55" s="19" t="s">
        <v>117</v>
      </c>
      <c r="D55" s="20"/>
      <c r="E55" s="20"/>
      <c r="F55" s="20"/>
      <c r="G55" s="20"/>
      <c r="H55" s="20"/>
      <c r="I55" s="20"/>
      <c r="J55" s="20"/>
      <c r="K55" s="20"/>
      <c r="L55" s="2"/>
    </row>
    <row r="56" spans="2:12" ht="17.100000000000001" customHeight="1" x14ac:dyDescent="0.25">
      <c r="B56" s="2"/>
      <c r="C56" s="19" t="s">
        <v>118</v>
      </c>
      <c r="D56" s="20"/>
      <c r="E56" s="20"/>
      <c r="F56" s="20"/>
      <c r="G56" s="20"/>
      <c r="H56" s="20"/>
      <c r="I56" s="20"/>
      <c r="J56" s="20"/>
      <c r="K56" s="20"/>
      <c r="L56" s="2"/>
    </row>
    <row r="57" spans="2:12" ht="17.100000000000001" customHeight="1" x14ac:dyDescent="0.25">
      <c r="B57" s="2"/>
      <c r="C57" s="19" t="s">
        <v>119</v>
      </c>
      <c r="D57" s="20"/>
      <c r="E57" s="20"/>
      <c r="F57" s="20"/>
      <c r="G57" s="20"/>
      <c r="H57" s="20"/>
      <c r="I57" s="20"/>
      <c r="J57" s="20"/>
      <c r="K57" s="20"/>
      <c r="L57" s="2"/>
    </row>
    <row r="58" spans="2:12" ht="18" customHeight="1" x14ac:dyDescent="0.25">
      <c r="B58" s="2"/>
      <c r="C58" s="42" t="s">
        <v>120</v>
      </c>
      <c r="D58" s="42"/>
      <c r="E58" s="42"/>
      <c r="F58" s="42"/>
      <c r="G58" s="42"/>
      <c r="H58" s="42"/>
      <c r="I58" s="42"/>
      <c r="J58" s="42"/>
      <c r="K58" s="42"/>
      <c r="L58" s="2"/>
    </row>
    <row r="59" spans="2:12" ht="17.100000000000001" customHeight="1" x14ac:dyDescent="0.25">
      <c r="B59" s="2"/>
      <c r="C59" s="19" t="s">
        <v>121</v>
      </c>
      <c r="D59" s="20"/>
      <c r="E59" s="20"/>
      <c r="F59" s="20"/>
      <c r="G59" s="20"/>
      <c r="H59" s="20"/>
      <c r="I59" s="20"/>
      <c r="J59" s="20"/>
      <c r="K59" s="20"/>
      <c r="L59" s="2"/>
    </row>
    <row r="60" spans="2:12" ht="17.100000000000001" customHeight="1" x14ac:dyDescent="0.25">
      <c r="B60" s="2"/>
      <c r="C60" s="19" t="s">
        <v>122</v>
      </c>
      <c r="D60" s="20"/>
      <c r="E60" s="20"/>
      <c r="F60" s="20"/>
      <c r="G60" s="20"/>
      <c r="H60" s="20"/>
      <c r="I60" s="20"/>
      <c r="J60" s="20"/>
      <c r="K60" s="20"/>
      <c r="L60" s="2"/>
    </row>
    <row r="61" spans="2:12" ht="17.100000000000001" customHeight="1" x14ac:dyDescent="0.25">
      <c r="B61" s="2"/>
      <c r="C61" s="19" t="s">
        <v>123</v>
      </c>
      <c r="D61" s="20"/>
      <c r="E61" s="20"/>
      <c r="F61" s="20"/>
      <c r="G61" s="20"/>
      <c r="H61" s="20"/>
      <c r="I61" s="20"/>
      <c r="J61" s="20"/>
      <c r="K61" s="20"/>
      <c r="L61" s="2"/>
    </row>
    <row r="62" spans="2:12" ht="17.100000000000001" customHeight="1" x14ac:dyDescent="0.25">
      <c r="B62" s="2"/>
      <c r="C62" s="19" t="s">
        <v>124</v>
      </c>
      <c r="D62" s="20"/>
      <c r="E62" s="20"/>
      <c r="F62" s="20"/>
      <c r="G62" s="20"/>
      <c r="H62" s="20"/>
      <c r="I62" s="20"/>
      <c r="J62" s="20"/>
      <c r="K62" s="20"/>
      <c r="L62" s="2"/>
    </row>
    <row r="63" spans="2:12" ht="17.100000000000001" customHeight="1" x14ac:dyDescent="0.25">
      <c r="B63" s="2"/>
      <c r="C63" s="19" t="s">
        <v>125</v>
      </c>
      <c r="D63" s="20"/>
      <c r="E63" s="20"/>
      <c r="F63" s="20"/>
      <c r="G63" s="20"/>
      <c r="H63" s="20"/>
      <c r="I63" s="20"/>
      <c r="J63" s="20"/>
      <c r="K63" s="20"/>
      <c r="L63" s="2"/>
    </row>
    <row r="64" spans="2:12" ht="20.100000000000001" customHeight="1" x14ac:dyDescent="0.25">
      <c r="B64" s="2"/>
      <c r="C64" s="3" t="s">
        <v>126</v>
      </c>
      <c r="D64" s="21" t="str">
        <f t="shared" ref="D64:K64" si="0">IF(COUNTA(D25:D63)=0,"",COUNTIF(D25:D63,"Non"))</f>
        <v/>
      </c>
      <c r="E64" s="21" t="str">
        <f t="shared" si="0"/>
        <v/>
      </c>
      <c r="F64" s="21" t="str">
        <f t="shared" si="0"/>
        <v/>
      </c>
      <c r="G64" s="21" t="str">
        <f t="shared" si="0"/>
        <v/>
      </c>
      <c r="H64" s="21" t="str">
        <f t="shared" si="0"/>
        <v/>
      </c>
      <c r="I64" s="21" t="str">
        <f t="shared" si="0"/>
        <v/>
      </c>
      <c r="J64" s="21" t="str">
        <f t="shared" si="0"/>
        <v/>
      </c>
      <c r="K64" s="21" t="str">
        <f t="shared" si="0"/>
        <v/>
      </c>
      <c r="L64" s="2"/>
    </row>
    <row r="65" spans="2:12" ht="30" customHeight="1" x14ac:dyDescent="0.25">
      <c r="B65" s="2"/>
      <c r="C65" s="3" t="s">
        <v>127</v>
      </c>
      <c r="D65" s="22"/>
      <c r="E65" s="22"/>
      <c r="F65" s="22"/>
      <c r="G65" s="22"/>
      <c r="H65" s="22"/>
      <c r="I65" s="22"/>
      <c r="J65" s="22"/>
      <c r="K65" s="22"/>
      <c r="L65" s="2"/>
    </row>
    <row r="66" spans="2:12" ht="26.1" customHeight="1" x14ac:dyDescent="0.25">
      <c r="B66" s="2"/>
      <c r="C66" s="3" t="s">
        <v>128</v>
      </c>
      <c r="D66" s="23"/>
      <c r="E66" s="23"/>
      <c r="F66" s="23"/>
      <c r="G66" s="23"/>
      <c r="H66" s="23"/>
      <c r="I66" s="23"/>
      <c r="J66" s="23"/>
      <c r="K66" s="23"/>
      <c r="L66" s="2"/>
    </row>
    <row r="67" spans="2:12" ht="6" customHeight="1" x14ac:dyDescent="0.25">
      <c r="B67" s="2"/>
      <c r="C67" s="2"/>
      <c r="D67" s="2"/>
      <c r="E67" s="2"/>
      <c r="F67" s="2"/>
      <c r="G67" s="2"/>
      <c r="H67" s="2"/>
      <c r="I67" s="2"/>
      <c r="J67" s="2"/>
      <c r="K67" s="2"/>
      <c r="L67" s="2"/>
    </row>
    <row r="68" spans="2:12" ht="24" customHeight="1" x14ac:dyDescent="0.25">
      <c r="B68" s="2"/>
      <c r="C68" s="46" t="s">
        <v>129</v>
      </c>
      <c r="D68" s="46"/>
      <c r="E68" s="46"/>
      <c r="F68" s="46"/>
      <c r="G68" s="46"/>
      <c r="H68" s="46"/>
      <c r="I68" s="46"/>
      <c r="J68" s="46"/>
      <c r="K68" s="14" t="s">
        <v>62</v>
      </c>
      <c r="L68" s="2"/>
    </row>
    <row r="69" spans="2:12" ht="30" customHeight="1" x14ac:dyDescent="0.25">
      <c r="B69" s="2"/>
      <c r="C69" s="45" t="s">
        <v>130</v>
      </c>
      <c r="D69" s="45" t="s">
        <v>131</v>
      </c>
      <c r="E69" s="45"/>
      <c r="F69" s="45" t="s">
        <v>132</v>
      </c>
      <c r="G69" s="45"/>
      <c r="H69" s="45"/>
      <c r="I69" s="45"/>
      <c r="J69" s="45" t="s">
        <v>133</v>
      </c>
      <c r="K69" s="45"/>
      <c r="L69" s="2"/>
    </row>
    <row r="70" spans="2:12" ht="21.95" customHeight="1" x14ac:dyDescent="0.25">
      <c r="B70" s="2"/>
      <c r="C70" s="24"/>
      <c r="D70" s="48"/>
      <c r="E70" s="48"/>
      <c r="F70" s="47"/>
      <c r="G70" s="47"/>
      <c r="H70" s="47"/>
      <c r="I70" s="47"/>
      <c r="J70" s="48"/>
      <c r="K70" s="48"/>
      <c r="L70" s="2"/>
    </row>
    <row r="71" spans="2:12" ht="21.95" customHeight="1" x14ac:dyDescent="0.25">
      <c r="B71" s="2"/>
      <c r="C71" s="24"/>
      <c r="D71" s="48"/>
      <c r="E71" s="48"/>
      <c r="F71" s="47"/>
      <c r="G71" s="47"/>
      <c r="H71" s="47"/>
      <c r="I71" s="47"/>
      <c r="J71" s="48"/>
      <c r="K71" s="48"/>
      <c r="L71" s="2"/>
    </row>
    <row r="72" spans="2:12" ht="21.95" customHeight="1" x14ac:dyDescent="0.25">
      <c r="B72" s="2"/>
      <c r="C72" s="24"/>
      <c r="D72" s="48"/>
      <c r="E72" s="48"/>
      <c r="F72" s="47"/>
      <c r="G72" s="47"/>
      <c r="H72" s="47"/>
      <c r="I72" s="47"/>
      <c r="J72" s="48"/>
      <c r="K72" s="48"/>
      <c r="L72" s="2"/>
    </row>
    <row r="73" spans="2:12" ht="21.95" customHeight="1" x14ac:dyDescent="0.25">
      <c r="B73" s="2"/>
      <c r="C73" s="24"/>
      <c r="D73" s="48"/>
      <c r="E73" s="48"/>
      <c r="F73" s="47"/>
      <c r="G73" s="47"/>
      <c r="H73" s="47"/>
      <c r="I73" s="47"/>
      <c r="J73" s="48"/>
      <c r="K73" s="48"/>
      <c r="L73" s="2"/>
    </row>
    <row r="74" spans="2:12" ht="21.95" customHeight="1" x14ac:dyDescent="0.25">
      <c r="B74" s="2"/>
      <c r="C74" s="24"/>
      <c r="D74" s="48"/>
      <c r="E74" s="48"/>
      <c r="F74" s="47"/>
      <c r="G74" s="47"/>
      <c r="H74" s="47"/>
      <c r="I74" s="47"/>
      <c r="J74" s="48"/>
      <c r="K74" s="48"/>
      <c r="L74" s="2"/>
    </row>
    <row r="75" spans="2:12" ht="21.95" customHeight="1" x14ac:dyDescent="0.25">
      <c r="B75" s="2"/>
      <c r="C75" s="24"/>
      <c r="D75" s="48"/>
      <c r="E75" s="48"/>
      <c r="F75" s="47"/>
      <c r="G75" s="47"/>
      <c r="H75" s="47"/>
      <c r="I75" s="47"/>
      <c r="J75" s="48"/>
      <c r="K75" s="48"/>
      <c r="L75" s="2"/>
    </row>
    <row r="76" spans="2:12" ht="21.95" customHeight="1" x14ac:dyDescent="0.25">
      <c r="B76" s="2"/>
      <c r="C76" s="24"/>
      <c r="D76" s="48"/>
      <c r="E76" s="48"/>
      <c r="F76" s="47"/>
      <c r="G76" s="47"/>
      <c r="H76" s="47"/>
      <c r="I76" s="47"/>
      <c r="J76" s="48"/>
      <c r="K76" s="48"/>
      <c r="L76" s="2"/>
    </row>
    <row r="77" spans="2:12" ht="21.95" customHeight="1" x14ac:dyDescent="0.25">
      <c r="B77" s="2"/>
      <c r="C77" s="24"/>
      <c r="D77" s="48"/>
      <c r="E77" s="48"/>
      <c r="F77" s="47"/>
      <c r="G77" s="47"/>
      <c r="H77" s="47"/>
      <c r="I77" s="47"/>
      <c r="J77" s="48"/>
      <c r="K77" s="48"/>
      <c r="L77" s="2"/>
    </row>
    <row r="78" spans="2:12" ht="5.0999999999999996" customHeight="1" x14ac:dyDescent="0.25">
      <c r="B78" s="2"/>
      <c r="C78" s="2"/>
      <c r="D78" s="2"/>
      <c r="E78" s="2"/>
      <c r="F78" s="2"/>
      <c r="G78" s="2"/>
      <c r="H78" s="2"/>
      <c r="I78" s="2"/>
      <c r="J78" s="2"/>
      <c r="K78" s="2"/>
      <c r="L78" s="2"/>
    </row>
    <row r="79" spans="2:12" ht="21.95" customHeight="1" x14ac:dyDescent="0.25">
      <c r="B79" s="2"/>
      <c r="C79" s="53" t="s">
        <v>134</v>
      </c>
      <c r="D79" s="53"/>
      <c r="E79" s="53"/>
      <c r="F79" s="53"/>
      <c r="G79" s="53"/>
      <c r="H79" s="53"/>
      <c r="I79" s="53"/>
      <c r="J79" s="53"/>
      <c r="K79" s="53"/>
      <c r="L79" s="2"/>
    </row>
    <row r="80" spans="2:12" ht="6" customHeight="1" x14ac:dyDescent="0.25">
      <c r="B80" s="2"/>
      <c r="C80" s="2"/>
      <c r="D80" s="2"/>
      <c r="E80" s="2"/>
      <c r="F80" s="2"/>
      <c r="G80" s="2"/>
      <c r="H80" s="2"/>
      <c r="I80" s="2"/>
      <c r="J80" s="2"/>
      <c r="K80" s="2"/>
      <c r="L80" s="2"/>
    </row>
    <row r="81" spans="2:12" x14ac:dyDescent="0.25">
      <c r="B81" s="2"/>
      <c r="C81" s="2"/>
      <c r="D81" s="2"/>
      <c r="E81" s="2"/>
      <c r="F81" s="2"/>
      <c r="G81" s="2"/>
      <c r="H81" s="2"/>
      <c r="I81" s="2"/>
      <c r="J81" s="2"/>
      <c r="K81" s="2"/>
      <c r="L81" s="2"/>
    </row>
    <row r="82" spans="2:12" x14ac:dyDescent="0.25">
      <c r="B82" s="2"/>
      <c r="C82" s="2"/>
      <c r="D82" s="2"/>
      <c r="E82" s="2"/>
      <c r="F82" s="2"/>
      <c r="G82" s="2"/>
      <c r="H82" s="2"/>
      <c r="I82" s="2"/>
      <c r="J82" s="2"/>
      <c r="K82" s="2"/>
      <c r="L82" s="2"/>
    </row>
    <row r="83" spans="2:12" x14ac:dyDescent="0.25">
      <c r="B83" s="2"/>
      <c r="C83" s="2"/>
      <c r="D83" s="2"/>
      <c r="E83" s="2"/>
      <c r="F83" s="2"/>
      <c r="G83" s="2"/>
      <c r="H83" s="2"/>
      <c r="I83" s="2"/>
      <c r="J83" s="2"/>
      <c r="K83" s="2"/>
      <c r="L83" s="2"/>
    </row>
    <row r="84" spans="2:12" x14ac:dyDescent="0.25">
      <c r="B84" s="2"/>
      <c r="C84" s="2"/>
      <c r="D84" s="2"/>
      <c r="E84" s="2"/>
      <c r="F84" s="2"/>
      <c r="G84" s="2"/>
      <c r="H84" s="2"/>
      <c r="I84" s="2"/>
      <c r="J84" s="2"/>
      <c r="K84" s="2"/>
      <c r="L84" s="2"/>
    </row>
    <row r="85" spans="2:12" x14ac:dyDescent="0.25">
      <c r="B85" s="2"/>
      <c r="C85" s="2"/>
      <c r="D85" s="2"/>
      <c r="E85" s="2"/>
      <c r="F85" s="2"/>
      <c r="G85" s="2"/>
      <c r="H85" s="2"/>
      <c r="I85" s="2"/>
      <c r="J85" s="2"/>
      <c r="K85" s="2"/>
      <c r="L85" s="2"/>
    </row>
    <row r="86" spans="2:12" x14ac:dyDescent="0.25">
      <c r="B86" s="2"/>
      <c r="C86" s="2"/>
      <c r="D86" s="2"/>
      <c r="E86" s="2"/>
      <c r="F86" s="2"/>
      <c r="G86" s="2"/>
      <c r="H86" s="2"/>
      <c r="I86" s="2"/>
      <c r="J86" s="2"/>
      <c r="K86" s="2"/>
      <c r="L86" s="2"/>
    </row>
    <row r="87" spans="2:12" x14ac:dyDescent="0.25">
      <c r="B87" s="2"/>
      <c r="C87" s="2"/>
      <c r="D87" s="2"/>
      <c r="E87" s="2"/>
      <c r="F87" s="2"/>
      <c r="G87" s="2"/>
      <c r="H87" s="2"/>
      <c r="I87" s="2"/>
      <c r="J87" s="2"/>
      <c r="K87" s="2"/>
      <c r="L87" s="2"/>
    </row>
    <row r="88" spans="2:12" x14ac:dyDescent="0.25">
      <c r="B88" s="2"/>
      <c r="C88" s="2"/>
      <c r="D88" s="2"/>
      <c r="E88" s="2"/>
      <c r="F88" s="2"/>
      <c r="G88" s="2"/>
      <c r="H88" s="2"/>
      <c r="I88" s="2"/>
      <c r="J88" s="2"/>
      <c r="K88" s="2"/>
      <c r="L88" s="2"/>
    </row>
    <row r="89" spans="2:12" x14ac:dyDescent="0.25">
      <c r="B89" s="2"/>
      <c r="C89" s="2"/>
      <c r="D89" s="2"/>
      <c r="E89" s="2"/>
      <c r="F89" s="2"/>
      <c r="G89" s="2"/>
      <c r="H89" s="2"/>
      <c r="I89" s="2"/>
      <c r="J89" s="2"/>
      <c r="K89" s="2"/>
      <c r="L89" s="2"/>
    </row>
    <row r="90" spans="2:12" x14ac:dyDescent="0.25">
      <c r="B90" s="2"/>
      <c r="C90" s="2"/>
      <c r="D90" s="2"/>
      <c r="E90" s="2"/>
      <c r="F90" s="2"/>
      <c r="G90" s="2"/>
      <c r="H90" s="2"/>
      <c r="I90" s="2"/>
      <c r="J90" s="2"/>
      <c r="K90" s="2"/>
      <c r="L90" s="2"/>
    </row>
    <row r="91" spans="2:12" x14ac:dyDescent="0.25">
      <c r="B91" s="2"/>
      <c r="C91" s="2"/>
      <c r="D91" s="2"/>
      <c r="E91" s="2"/>
      <c r="F91" s="2"/>
      <c r="G91" s="2"/>
      <c r="H91" s="2"/>
      <c r="I91" s="2"/>
      <c r="J91" s="2"/>
      <c r="K91" s="2"/>
      <c r="L91" s="2"/>
    </row>
    <row r="92" spans="2:12" x14ac:dyDescent="0.25">
      <c r="B92" s="2"/>
      <c r="C92" s="2"/>
      <c r="D92" s="2"/>
      <c r="E92" s="2"/>
      <c r="F92" s="2"/>
      <c r="G92" s="2"/>
      <c r="H92" s="2"/>
      <c r="I92" s="2"/>
      <c r="J92" s="2"/>
      <c r="K92" s="2"/>
      <c r="L92" s="2"/>
    </row>
    <row r="93" spans="2:12" x14ac:dyDescent="0.25">
      <c r="B93" s="2"/>
      <c r="C93" s="2"/>
      <c r="D93" s="2"/>
      <c r="E93" s="2"/>
      <c r="F93" s="2"/>
      <c r="G93" s="2"/>
      <c r="H93" s="2"/>
      <c r="I93" s="2"/>
      <c r="J93" s="2"/>
      <c r="K93" s="2"/>
      <c r="L93" s="2"/>
    </row>
    <row r="94" spans="2:12" x14ac:dyDescent="0.25">
      <c r="B94" s="2"/>
      <c r="C94" s="2"/>
      <c r="D94" s="2"/>
      <c r="E94" s="2"/>
      <c r="F94" s="2"/>
      <c r="G94" s="2"/>
      <c r="H94" s="2"/>
      <c r="I94" s="2"/>
      <c r="J94" s="2"/>
      <c r="K94" s="2"/>
      <c r="L94" s="2"/>
    </row>
    <row r="95" spans="2:12" x14ac:dyDescent="0.25">
      <c r="B95" s="2"/>
      <c r="C95" s="2"/>
      <c r="D95" s="2"/>
      <c r="E95" s="2"/>
      <c r="F95" s="2"/>
      <c r="G95" s="2"/>
      <c r="H95" s="2"/>
      <c r="I95" s="2"/>
      <c r="J95" s="2"/>
      <c r="K95" s="2"/>
      <c r="L95" s="2"/>
    </row>
    <row r="96" spans="2:12" x14ac:dyDescent="0.25">
      <c r="B96" s="2"/>
      <c r="C96" s="2"/>
      <c r="D96" s="2"/>
      <c r="E96" s="2"/>
      <c r="F96" s="2"/>
      <c r="G96" s="2"/>
      <c r="H96" s="2"/>
      <c r="I96" s="2"/>
      <c r="J96" s="2"/>
      <c r="K96" s="2"/>
      <c r="L96" s="2"/>
    </row>
    <row r="97" spans="2:12" x14ac:dyDescent="0.25">
      <c r="B97" s="2"/>
      <c r="C97" s="2"/>
      <c r="D97" s="2"/>
      <c r="E97" s="2"/>
      <c r="F97" s="2"/>
      <c r="G97" s="2"/>
      <c r="H97" s="2"/>
      <c r="I97" s="2"/>
      <c r="J97" s="2"/>
      <c r="K97" s="2"/>
      <c r="L97" s="2"/>
    </row>
    <row r="98" spans="2:12" x14ac:dyDescent="0.25">
      <c r="B98" s="2"/>
      <c r="C98" s="2"/>
      <c r="D98" s="2"/>
      <c r="E98" s="2"/>
      <c r="F98" s="2"/>
      <c r="G98" s="2"/>
      <c r="H98" s="2"/>
      <c r="I98" s="2"/>
      <c r="J98" s="2"/>
      <c r="K98" s="2"/>
      <c r="L98" s="2"/>
    </row>
    <row r="99" spans="2:12" x14ac:dyDescent="0.25">
      <c r="B99" s="2"/>
      <c r="C99" s="2"/>
      <c r="D99" s="2"/>
      <c r="E99" s="2"/>
      <c r="F99" s="2"/>
      <c r="G99" s="2"/>
      <c r="H99" s="2"/>
      <c r="I99" s="2"/>
      <c r="J99" s="2"/>
      <c r="K99" s="2"/>
      <c r="L99" s="2"/>
    </row>
    <row r="100" spans="2:12" x14ac:dyDescent="0.25">
      <c r="B100" s="2"/>
      <c r="C100" s="2"/>
      <c r="D100" s="2"/>
      <c r="E100" s="2"/>
      <c r="F100" s="2"/>
      <c r="G100" s="2"/>
      <c r="H100" s="2"/>
      <c r="I100" s="2"/>
      <c r="J100" s="2"/>
      <c r="K100" s="2"/>
      <c r="L100" s="2"/>
    </row>
    <row r="101" spans="2:12" x14ac:dyDescent="0.25">
      <c r="B101" s="2"/>
      <c r="C101" s="2"/>
      <c r="D101" s="2"/>
      <c r="E101" s="2"/>
      <c r="F101" s="2"/>
      <c r="G101" s="2"/>
      <c r="H101" s="2"/>
      <c r="I101" s="2"/>
      <c r="J101" s="2"/>
      <c r="K101" s="2"/>
      <c r="L101" s="2"/>
    </row>
    <row r="102" spans="2:12" x14ac:dyDescent="0.25">
      <c r="B102" s="2"/>
      <c r="C102" s="2"/>
      <c r="D102" s="2"/>
      <c r="E102" s="2"/>
      <c r="F102" s="2"/>
      <c r="G102" s="2"/>
      <c r="H102" s="2"/>
      <c r="I102" s="2"/>
      <c r="J102" s="2"/>
      <c r="K102" s="2"/>
      <c r="L102" s="2"/>
    </row>
    <row r="103" spans="2:12" x14ac:dyDescent="0.25">
      <c r="B103" s="2"/>
      <c r="C103" s="2"/>
      <c r="D103" s="2"/>
      <c r="E103" s="2"/>
      <c r="F103" s="2"/>
      <c r="G103" s="2"/>
      <c r="H103" s="2"/>
      <c r="I103" s="2"/>
      <c r="J103" s="2"/>
      <c r="K103" s="2"/>
      <c r="L103" s="2"/>
    </row>
    <row r="104" spans="2:12" x14ac:dyDescent="0.25">
      <c r="B104" s="2"/>
      <c r="C104" s="2"/>
      <c r="D104" s="2"/>
      <c r="E104" s="2"/>
      <c r="F104" s="2"/>
      <c r="G104" s="2"/>
      <c r="H104" s="2"/>
      <c r="I104" s="2"/>
      <c r="J104" s="2"/>
      <c r="K104" s="2"/>
      <c r="L104" s="2"/>
    </row>
    <row r="105" spans="2:12" x14ac:dyDescent="0.25">
      <c r="B105" s="2"/>
      <c r="C105" s="2"/>
      <c r="D105" s="2"/>
      <c r="E105" s="2"/>
      <c r="F105" s="2"/>
      <c r="G105" s="2"/>
      <c r="H105" s="2"/>
      <c r="I105" s="2"/>
      <c r="J105" s="2"/>
      <c r="K105" s="2"/>
      <c r="L105" s="2"/>
    </row>
    <row r="106" spans="2:12" x14ac:dyDescent="0.25">
      <c r="B106" s="2"/>
      <c r="C106" s="2"/>
      <c r="D106" s="2"/>
      <c r="E106" s="2"/>
      <c r="F106" s="2"/>
      <c r="G106" s="2"/>
      <c r="H106" s="2"/>
      <c r="I106" s="2"/>
      <c r="J106" s="2"/>
      <c r="K106" s="2"/>
      <c r="L106" s="2"/>
    </row>
    <row r="107" spans="2:12" x14ac:dyDescent="0.25">
      <c r="B107" s="2"/>
      <c r="C107" s="2"/>
      <c r="D107" s="2"/>
      <c r="E107" s="2"/>
      <c r="F107" s="2"/>
      <c r="G107" s="2"/>
      <c r="H107" s="2"/>
      <c r="I107" s="2"/>
      <c r="J107" s="2"/>
      <c r="K107" s="2"/>
      <c r="L107" s="2"/>
    </row>
    <row r="108" spans="2:12" x14ac:dyDescent="0.25">
      <c r="B108" s="2"/>
      <c r="C108" s="2"/>
      <c r="D108" s="2"/>
      <c r="E108" s="2"/>
      <c r="F108" s="2"/>
      <c r="G108" s="2"/>
      <c r="H108" s="2"/>
      <c r="I108" s="2"/>
      <c r="J108" s="2"/>
      <c r="K108" s="2"/>
      <c r="L108" s="2"/>
    </row>
    <row r="109" spans="2:12" x14ac:dyDescent="0.25">
      <c r="B109" s="2"/>
      <c r="C109" s="2"/>
      <c r="D109" s="2"/>
      <c r="E109" s="2"/>
      <c r="F109" s="2"/>
      <c r="G109" s="2"/>
      <c r="H109" s="2"/>
      <c r="I109" s="2"/>
      <c r="J109" s="2"/>
      <c r="K109" s="2"/>
      <c r="L109" s="2"/>
    </row>
    <row r="110" spans="2:12" x14ac:dyDescent="0.25">
      <c r="B110" s="2"/>
      <c r="C110" s="2"/>
      <c r="D110" s="2"/>
      <c r="E110" s="2"/>
      <c r="F110" s="2"/>
      <c r="G110" s="2"/>
      <c r="H110" s="2"/>
      <c r="I110" s="2"/>
      <c r="J110" s="2"/>
      <c r="K110" s="2"/>
      <c r="L110" s="2"/>
    </row>
  </sheetData>
  <sheetProtection sheet="1" objects="1" scenarios="1" formatCells="0" formatColumns="0" formatRows="0" insertRows="0" insertHyperlinks="0" deleteRows="0" sort="0" autoFilter="0"/>
  <mergeCells count="70">
    <mergeCell ref="C79:K79"/>
    <mergeCell ref="C35:K35"/>
    <mergeCell ref="G9:H9"/>
    <mergeCell ref="I7:K7"/>
    <mergeCell ref="F76:I76"/>
    <mergeCell ref="F70:I70"/>
    <mergeCell ref="G16:H16"/>
    <mergeCell ref="C58:K58"/>
    <mergeCell ref="F75:I75"/>
    <mergeCell ref="D73:E73"/>
    <mergeCell ref="J71:K71"/>
    <mergeCell ref="J76:K76"/>
    <mergeCell ref="F72:I72"/>
    <mergeCell ref="C19:J19"/>
    <mergeCell ref="F74:I74"/>
    <mergeCell ref="I9:K9"/>
    <mergeCell ref="C3:K3"/>
    <mergeCell ref="J75:K75"/>
    <mergeCell ref="D71:E71"/>
    <mergeCell ref="D10:F10"/>
    <mergeCell ref="C24:K24"/>
    <mergeCell ref="C30:K30"/>
    <mergeCell ref="I11:K11"/>
    <mergeCell ref="D74:E74"/>
    <mergeCell ref="C4:K4"/>
    <mergeCell ref="C2:K2"/>
    <mergeCell ref="D77:E77"/>
    <mergeCell ref="C69"/>
    <mergeCell ref="J77:K77"/>
    <mergeCell ref="G7:H7"/>
    <mergeCell ref="G10:H10"/>
    <mergeCell ref="F73:I73"/>
    <mergeCell ref="F69:I69"/>
    <mergeCell ref="D76:E76"/>
    <mergeCell ref="I8:K8"/>
    <mergeCell ref="D12:F12"/>
    <mergeCell ref="D9:F9"/>
    <mergeCell ref="I17:K17"/>
    <mergeCell ref="C39:K39"/>
    <mergeCell ref="G13:H13"/>
    <mergeCell ref="D70:E70"/>
    <mergeCell ref="C6:J6"/>
    <mergeCell ref="G11:H11"/>
    <mergeCell ref="F77:I77"/>
    <mergeCell ref="D17:F17"/>
    <mergeCell ref="I12:K12"/>
    <mergeCell ref="G8:H8"/>
    <mergeCell ref="D7:F7"/>
    <mergeCell ref="J69:K69"/>
    <mergeCell ref="D16:F16"/>
    <mergeCell ref="G17:H17"/>
    <mergeCell ref="D8:F8"/>
    <mergeCell ref="J74:K74"/>
    <mergeCell ref="D75:E75"/>
    <mergeCell ref="J70:K70"/>
    <mergeCell ref="I10:K10"/>
    <mergeCell ref="D72:E72"/>
    <mergeCell ref="F71:I71"/>
    <mergeCell ref="J73:K73"/>
    <mergeCell ref="C15:J15"/>
    <mergeCell ref="C50:K50"/>
    <mergeCell ref="J72:K72"/>
    <mergeCell ref="C47:K47"/>
    <mergeCell ref="I16:K16"/>
    <mergeCell ref="D69:E69"/>
    <mergeCell ref="D11:F11"/>
    <mergeCell ref="G12:H12"/>
    <mergeCell ref="D13:F13"/>
    <mergeCell ref="C68:J68"/>
    <mergeCell ref="I13:K13"/>
  </mergeCells>
  <conditionalFormatting sqref="C70:I77">
    <cfRule type="expression" dxfId="139" priority="13">
      <formula>AND($C70&amp;$D70&lt;&gt;"",NOT(ISNUMBER($J70)))</formula>
    </cfRule>
  </conditionalFormatting>
  <conditionalFormatting sqref="D16">
    <cfRule type="expression" dxfId="138" priority="1">
      <formula>AND(ISNUMBER($D$16),$D$16&lt;TODAY())</formula>
    </cfRule>
    <cfRule type="expression" dxfId="137" priority="2">
      <formula>AND(ISNUMBER($D$16),$D$16&gt;=TODAY(),$D$16&lt;=TODAY()+30)</formula>
    </cfRule>
  </conditionalFormatting>
  <conditionalFormatting sqref="D25:K63">
    <cfRule type="expression" dxfId="136" priority="7">
      <formula>D25="Oui"</formula>
    </cfRule>
    <cfRule type="expression" dxfId="135" priority="8">
      <formula>D25="Non"</formula>
    </cfRule>
  </conditionalFormatting>
  <conditionalFormatting sqref="D64:K64">
    <cfRule type="expression" dxfId="134" priority="9">
      <formula>AND(ISNUMBER(D64),D64&gt;0)</formula>
    </cfRule>
    <cfRule type="expression" dxfId="133" priority="10">
      <formula>AND(ISNUMBER(D64),D64=0)</formula>
    </cfRule>
  </conditionalFormatting>
  <conditionalFormatting sqref="D65:K65">
    <cfRule type="expression" dxfId="132" priority="11">
      <formula>D65="Oui"</formula>
    </cfRule>
    <cfRule type="expression" dxfId="131" priority="12">
      <formula>D65="Non"</formula>
    </cfRule>
  </conditionalFormatting>
  <conditionalFormatting sqref="I16">
    <cfRule type="expression" dxfId="130" priority="3">
      <formula>AND(ISNUMBER($I$16),$I$16&lt;TODAY())</formula>
    </cfRule>
    <cfRule type="expression" dxfId="129" priority="4">
      <formula>AND(ISNUMBER($I$16),$I$16&gt;=TODAY(),$I$16&lt;=TODAY()+30)</formula>
    </cfRule>
  </conditionalFormatting>
  <conditionalFormatting sqref="I17">
    <cfRule type="expression" dxfId="128" priority="5">
      <formula>AND(ISNUMBER($I$17),$I$17&lt;TODAY())</formula>
    </cfRule>
    <cfRule type="expression" dxfId="127" priority="6">
      <formula>AND(ISNUMBER($I$17),$I$17&gt;=TODAY(),$I$17&lt;=TODAY()+30)</formula>
    </cfRule>
  </conditionalFormatting>
  <conditionalFormatting sqref="J70:K77">
    <cfRule type="expression" dxfId="126" priority="14">
      <formula>ISNUMBER($J70)</formula>
    </cfRule>
  </conditionalFormatting>
  <dataValidations count="21">
    <dataValidation allowBlank="1" showInputMessage="1" promptTitle="Aide" prompt="Cliquez sur ce lien : il ouvre la rubrique du mode d'emploi qui explique cette partie. Pour revenir, cliquez sur l'onglet voulu en bas de l'écran." sqref="C4" xr:uid="{00000000-0002-0000-0600-000000000000}"/>
    <dataValidation allowBlank="1" showInputMessage="1" promptTitle="Immatriculation" prompt="Plaque du véhicule (ex. AB-123-CD). Elle sert de nom au véhicule dans le tableau de bord, le carnet de bord et le journal d'entretien : saisissez-la en premier." sqref="D7" xr:uid="{00000000-0002-0000-0600-000001000000}"/>
    <dataValidation type="list" allowBlank="1" showInputMessage="1" errorTitle="Valeur non prévue" error="Choisissez dans la liste." promptTitle="Type de véhicule" prompt="Choisissez dans la liste : voiture, utilitaire léger, poids lourd, deux-roues, engin…" sqref="I7" xr:uid="{00000000-0002-0000-0600-000002000000}">
      <formula1>"Voiture,Utilitaire léger,Poids lourd,Deux-roues,Engin,Autre"</formula1>
    </dataValidation>
    <dataValidation allowBlank="1" showInputMessage="1" promptTitle="Identification" prompt="Caractéristiques du véhicule, relevées sur le certificat d'immatriculation (carte grise) ou la notice : utiles pour le chargement, le gabarit et le permis requis." sqref="I13 I10:I11 D8:D13 I8" xr:uid="{00000000-0002-0000-0600-000003000000}"/>
    <dataValidation allowBlank="1" showInputMessage="1" promptTitle="Places autorisées" prompt="Nombre de personnes transportées autorisé (certificat d'immatriculation) : à respecter impérativement." sqref="I9" xr:uid="{00000000-0002-0000-0600-000006000000}"/>
    <dataValidation type="date" operator="greaterThan" allowBlank="1" showInputMessage="1" showErrorMessage="1" errorTitle="Date" error="Saisissez une date (jj/mm/aaaa)." promptTitle="Identification" prompt="Caractéristiques du véhicule, relevées sur le certificat d'immatriculation (carte grise) ou la notice : utiles pour le chargement, le gabarit et le permis requis." sqref="I12" xr:uid="{00000000-0002-0000-0600-00000C000000}">
      <formula1>36526</formula1>
    </dataValidation>
    <dataValidation allowBlank="1" showInputMessage="1" promptTitle="Prochaine révision (km)" prompt="Kilométrage prévu de la prochaine révision, d'après le carnet d'entretien du constructeur." sqref="D17" xr:uid="{00000000-0002-0000-0600-00000F000000}"/>
    <dataValidation type="date" operator="greaterThan" allowBlank="1" showInputMessage="1" showErrorMessage="1" errorTitle="Date" error="Saisissez une date (jj/mm/aaaa)." promptTitle="Échéance" prompt="Date de la prochaine échéance (jj/mm/aaaa) : orange à moins de 30 jours, rouge une fois dépassée. Elle se reporte dans le tableau de bord." sqref="D16 I16 I17" xr:uid="{00000000-0002-0000-0600-000010000000}">
      <formula1>36526</formula1>
    </dataValidation>
    <dataValidation type="date" operator="greaterThan" allowBlank="1" showInputMessage="1" showErrorMessage="1" errorTitle="Date" error="Saisissez une date (jj/mm/aaaa)." promptTitle="Date du contrôle" prompt="Un contrôle par colonne, toutes les 15 missions, tous les 1 000 km ou après un signalement. Commencez par la date (jj/mm/aaaa)." sqref="D21:K21" xr:uid="{00000000-0002-0000-0600-000011000000}">
      <formula1>36526</formula1>
    </dataValidation>
    <dataValidation allowBlank="1" showInputMessage="1" promptTitle="Kilométrage" prompt="Kilométrage du véhicule le jour du contrôle." sqref="D22:K22" xr:uid="{00000000-0002-0000-0600-000012000000}"/>
    <dataValidation allowBlank="1" showInputMessage="1" promptTitle="Contrôlé par" prompt="Nom de la personne qui fait le contrôle." sqref="D23:K23" xr:uid="{00000000-0002-0000-0600-000013000000}"/>
    <dataValidation type="list" allowBlank="1" showInputMessage="1" showErrorMessage="1" errorTitle="Valeur non prévue" error="Choisissez dans la liste." promptTitle="Élément à vérifier" prompt="Oui : conforme. Non : non conforme, notez-le dans « Problèmes constatés » en bas de la fiche. S.O. : sans objet pour ce véhicule." sqref="D25:K25 D26:K26 D27:K27 D28:K28 D29:K29 D31:K31 D32:K32 D33:K33 D34:K34 D36:K36 D37:K37 D38:K38 D40:K40 D41:K41 D42:K42 D43:K43 D44:K44 D45:K45 D46:K46 D48:K48 D49:K49 D51:K51 D52:K52 D53:K53 D54:K54 D55:K55 D56:K56 D57:K57 D59:K59 D60:K60 D61:K61 D62:K62 D63:K63" xr:uid="{00000000-0002-0000-0600-000014000000}">
      <formula1>"Oui,Non,S.O."</formula1>
    </dataValidation>
    <dataValidation allowBlank="1" showInputMessage="1" promptTitle="Non conformes (calcul)" prompt="Nombre d'éléments notés « Non » lors de ce contrôle." sqref="D64:K64" xr:uid="{00000000-0002-0000-0600-000015000000}"/>
    <dataValidation type="list" allowBlank="1" showInputMessage="1" showErrorMessage="1" errorTitle="Valeur non prévue" error="Choisissez dans la liste." promptTitle="Autorisation de circuler" prompt="« Oui » : l'employeur autorise le véhicule à circuler après ce contrôle. « Non » : le véhicule est immobilisé jusqu'à la résolution des problèmes." sqref="D65:K65" xr:uid="{00000000-0002-0000-0600-000016000000}">
      <formula1>"Oui,Non"</formula1>
    </dataValidation>
    <dataValidation allowBlank="1" showInputMessage="1" promptTitle="Visa de l'employeur" prompt="Nom ou initiales de l'employeur qui autorise le véhicule à circuler (la fiche imprimée peut aussi être signée)." sqref="D66:K66" xr:uid="{00000000-0002-0000-0600-000017000000}"/>
    <dataValidation allowBlank="1" showInputMessage="1" promptTitle="Élément concerné" prompt="Élément non conforme (ex. « Feux stop », « Pneu avant droit ») ou anomalie constatée." sqref="C69:C77" xr:uid="{00000000-0002-0000-0600-000018000000}"/>
    <dataValidation allowBlank="1" showInputMessage="1" promptTitle="Date de constatation" prompt="Date à laquelle le problème a été constaté (jj/mm/aaaa)." sqref="D69" xr:uid="{00000000-0002-0000-0600-000019000000}"/>
    <dataValidation allowBlank="1" showInputMessage="1" promptTitle="Commentaire" prompt="Description du problème et action décidée (garage, commande de pièce…)." sqref="F69:F77" xr:uid="{00000000-0002-0000-0600-00001A000000}"/>
    <dataValidation allowBlank="1" showInputMessage="1" promptTitle="Date de résolution" prompt="À remplir une fois le problème réglé : la ligne reste rouge tant qu'elle est vide." sqref="J69" xr:uid="{00000000-0002-0000-0600-00001B000000}"/>
    <dataValidation type="date" operator="greaterThan" allowBlank="1" showInputMessage="1" showErrorMessage="1" errorTitle="Date" error="Saisissez une date (jj/mm/aaaa)." promptTitle="Date de constatation" prompt="Date à laquelle le problème a été constaté (jj/mm/aaaa)." sqref="D70:D77" xr:uid="{00000000-0002-0000-0600-00001D000000}">
      <formula1>36526</formula1>
    </dataValidation>
    <dataValidation type="date" operator="greaterThan" allowBlank="1" showInputMessage="1" showErrorMessage="1" errorTitle="Date" error="Saisissez une date (jj/mm/aaaa)." promptTitle="Date de résolution" prompt="À remplir une fois le problème réglé : la ligne reste rouge tant qu'elle est vide." sqref="J70:J77" xr:uid="{00000000-0002-0000-0600-00001F000000}">
      <formula1>36526</formula1>
    </dataValidation>
  </dataValidations>
  <hyperlinks>
    <hyperlink ref="C4" location="'Mode d''emploi'!C7" tooltip="Ouvrir le mode d'emploi" display="ⓘ  Cliquez sur une case : une bulle explique quoi saisir.     Mode d'emploi complet : cliquez ici." xr:uid="{00000000-0004-0000-0600-000000000000}"/>
    <hyperlink ref="K6" location="'Mode d''emploi'!C14" tooltip="Ouvrir le mode d'emploi" display="ⓘ  Aide" xr:uid="{00000000-0004-0000-0600-000001000000}"/>
    <hyperlink ref="K15" location="'Mode d''emploi'!C14" tooltip="Ouvrir le mode d'emploi" display="ⓘ  Aide" xr:uid="{00000000-0004-0000-0600-000002000000}"/>
    <hyperlink ref="K19" location="'Mode d''emploi'!C17" tooltip="Ouvrir le mode d'emploi" display="ⓘ  Aide" xr:uid="{00000000-0004-0000-0600-000003000000}"/>
    <hyperlink ref="K68" location="'Mode d''emploi'!C17" tooltip="Ouvrir le mode d'emploi" display="ⓘ  Aide" xr:uid="{00000000-0004-0000-0600-000004000000}"/>
  </hyperlinks>
  <printOptions horizontalCentered="1"/>
  <pageMargins left="0.35" right="0.35" top="0.45" bottom="0.55000000000000004" header="0.2" footer="0.25"/>
  <pageSetup paperSize="9" fitToHeight="0" orientation="portrait"/>
  <headerFooter>
    <oddFooter>&amp;L&amp;"Arial,Italique"&amp;8 Fiche véhicule — carnet de suivi&amp;R&amp;"Arial"&amp;8 Page &amp;P /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E5109"/>
    <pageSetUpPr fitToPage="1"/>
  </sheetPr>
  <dimension ref="B1:L110"/>
  <sheetViews>
    <sheetView showGridLines="0" workbookViewId="0"/>
  </sheetViews>
  <sheetFormatPr baseColWidth="10" defaultColWidth="9" defaultRowHeight="15" x14ac:dyDescent="0.25"/>
  <cols>
    <col min="1" max="1" width="30" style="1" customWidth="1"/>
    <col min="2" max="2" width="2.42578125" style="1" customWidth="1"/>
    <col min="3" max="3" width="36" style="1" customWidth="1"/>
    <col min="4" max="11" width="11" style="1" customWidth="1"/>
    <col min="12" max="12" width="2.42578125" style="1" customWidth="1"/>
    <col min="13" max="13" width="9" style="1" customWidth="1"/>
    <col min="14" max="16384" width="9" style="1"/>
  </cols>
  <sheetData>
    <row r="1" spans="2:12" ht="9.9499999999999993" customHeight="1" x14ac:dyDescent="0.25">
      <c r="B1" s="2"/>
      <c r="C1" s="2"/>
      <c r="D1" s="2"/>
      <c r="E1" s="2"/>
      <c r="F1" s="2"/>
      <c r="G1" s="2"/>
      <c r="H1" s="2"/>
      <c r="I1" s="2"/>
      <c r="J1" s="2"/>
      <c r="K1" s="2"/>
      <c r="L1" s="2"/>
    </row>
    <row r="2" spans="2:12" ht="30" customHeight="1" x14ac:dyDescent="0.25">
      <c r="B2" s="2"/>
      <c r="C2" s="49" t="s">
        <v>137</v>
      </c>
      <c r="D2" s="49"/>
      <c r="E2" s="49"/>
      <c r="F2" s="49"/>
      <c r="G2" s="49"/>
      <c r="H2" s="49"/>
      <c r="I2" s="49"/>
      <c r="J2" s="49"/>
      <c r="K2" s="49"/>
      <c r="L2" s="2"/>
    </row>
    <row r="3" spans="2:12" ht="18.95" customHeight="1" x14ac:dyDescent="0.25">
      <c r="B3" s="2"/>
      <c r="C3" s="50" t="s">
        <v>59</v>
      </c>
      <c r="D3" s="50"/>
      <c r="E3" s="50"/>
      <c r="F3" s="50"/>
      <c r="G3" s="50"/>
      <c r="H3" s="50"/>
      <c r="I3" s="50"/>
      <c r="J3" s="50"/>
      <c r="K3" s="50"/>
      <c r="L3" s="2"/>
    </row>
    <row r="4" spans="2:12" ht="21.95" customHeight="1" x14ac:dyDescent="0.25">
      <c r="B4" s="2"/>
      <c r="C4" s="51" t="s">
        <v>60</v>
      </c>
      <c r="D4" s="52"/>
      <c r="E4" s="52"/>
      <c r="F4" s="52"/>
      <c r="G4" s="52"/>
      <c r="H4" s="52"/>
      <c r="I4" s="52"/>
      <c r="J4" s="52"/>
      <c r="K4" s="52"/>
      <c r="L4" s="2"/>
    </row>
    <row r="5" spans="2:12" ht="6" customHeight="1" x14ac:dyDescent="0.25">
      <c r="B5" s="2"/>
      <c r="C5" s="2"/>
      <c r="D5" s="2"/>
      <c r="E5" s="2"/>
      <c r="F5" s="2"/>
      <c r="G5" s="2"/>
      <c r="H5" s="2"/>
      <c r="I5" s="2"/>
      <c r="J5" s="2"/>
      <c r="K5" s="2"/>
      <c r="L5" s="2"/>
    </row>
    <row r="6" spans="2:12" ht="24" customHeight="1" x14ac:dyDescent="0.25">
      <c r="B6" s="2"/>
      <c r="C6" s="46" t="s">
        <v>61</v>
      </c>
      <c r="D6" s="46"/>
      <c r="E6" s="46"/>
      <c r="F6" s="46"/>
      <c r="G6" s="46"/>
      <c r="H6" s="46"/>
      <c r="I6" s="46"/>
      <c r="J6" s="46"/>
      <c r="K6" s="14" t="s">
        <v>62</v>
      </c>
      <c r="L6" s="2"/>
    </row>
    <row r="7" spans="2:12" ht="26.1" customHeight="1" x14ac:dyDescent="0.25">
      <c r="B7" s="2"/>
      <c r="C7" s="3" t="s">
        <v>63</v>
      </c>
      <c r="D7" s="44"/>
      <c r="E7" s="44"/>
      <c r="F7" s="44"/>
      <c r="G7" s="39" t="s">
        <v>64</v>
      </c>
      <c r="H7" s="39"/>
      <c r="I7" s="44"/>
      <c r="J7" s="44"/>
      <c r="K7" s="44"/>
      <c r="L7" s="2"/>
    </row>
    <row r="8" spans="2:12" ht="26.1" customHeight="1" x14ac:dyDescent="0.25">
      <c r="B8" s="2"/>
      <c r="C8" s="3" t="s">
        <v>65</v>
      </c>
      <c r="D8" s="44"/>
      <c r="E8" s="44"/>
      <c r="F8" s="44"/>
      <c r="G8" s="39" t="s">
        <v>66</v>
      </c>
      <c r="H8" s="39"/>
      <c r="I8" s="44"/>
      <c r="J8" s="44"/>
      <c r="K8" s="44"/>
      <c r="L8" s="2"/>
    </row>
    <row r="9" spans="2:12" ht="26.1" customHeight="1" x14ac:dyDescent="0.25">
      <c r="B9" s="2"/>
      <c r="C9" s="3" t="s">
        <v>67</v>
      </c>
      <c r="D9" s="44"/>
      <c r="E9" s="44"/>
      <c r="F9" s="44"/>
      <c r="G9" s="39" t="s">
        <v>68</v>
      </c>
      <c r="H9" s="39"/>
      <c r="I9" s="44"/>
      <c r="J9" s="44"/>
      <c r="K9" s="44"/>
      <c r="L9" s="2"/>
    </row>
    <row r="10" spans="2:12" ht="26.1" customHeight="1" x14ac:dyDescent="0.25">
      <c r="B10" s="2"/>
      <c r="C10" s="3" t="s">
        <v>69</v>
      </c>
      <c r="D10" s="44"/>
      <c r="E10" s="44"/>
      <c r="F10" s="44"/>
      <c r="G10" s="39" t="s">
        <v>70</v>
      </c>
      <c r="H10" s="39"/>
      <c r="I10" s="44"/>
      <c r="J10" s="44"/>
      <c r="K10" s="44"/>
      <c r="L10" s="2"/>
    </row>
    <row r="11" spans="2:12" ht="26.1" customHeight="1" x14ac:dyDescent="0.25">
      <c r="B11" s="2"/>
      <c r="C11" s="3" t="s">
        <v>71</v>
      </c>
      <c r="D11" s="44"/>
      <c r="E11" s="44"/>
      <c r="F11" s="44"/>
      <c r="G11" s="39" t="s">
        <v>72</v>
      </c>
      <c r="H11" s="39"/>
      <c r="I11" s="44"/>
      <c r="J11" s="44"/>
      <c r="K11" s="44"/>
      <c r="L11" s="2"/>
    </row>
    <row r="12" spans="2:12" ht="26.1" customHeight="1" x14ac:dyDescent="0.25">
      <c r="B12" s="2"/>
      <c r="C12" s="3" t="s">
        <v>73</v>
      </c>
      <c r="D12" s="44"/>
      <c r="E12" s="44"/>
      <c r="F12" s="44"/>
      <c r="G12" s="39" t="s">
        <v>74</v>
      </c>
      <c r="H12" s="39"/>
      <c r="I12" s="43"/>
      <c r="J12" s="44"/>
      <c r="K12" s="44"/>
      <c r="L12" s="2"/>
    </row>
    <row r="13" spans="2:12" ht="26.1" customHeight="1" x14ac:dyDescent="0.25">
      <c r="B13" s="2"/>
      <c r="C13" s="3" t="s">
        <v>75</v>
      </c>
      <c r="D13" s="44"/>
      <c r="E13" s="44"/>
      <c r="F13" s="44"/>
      <c r="G13" s="39" t="s">
        <v>76</v>
      </c>
      <c r="H13" s="39"/>
      <c r="I13" s="44"/>
      <c r="J13" s="44"/>
      <c r="K13" s="44"/>
      <c r="L13" s="2"/>
    </row>
    <row r="14" spans="2:12" ht="6" customHeight="1" x14ac:dyDescent="0.25">
      <c r="B14" s="2"/>
      <c r="C14" s="2"/>
      <c r="D14" s="2"/>
      <c r="E14" s="2"/>
      <c r="F14" s="2"/>
      <c r="G14" s="2"/>
      <c r="H14" s="2"/>
      <c r="I14" s="2"/>
      <c r="J14" s="2"/>
      <c r="K14" s="2"/>
      <c r="L14" s="2"/>
    </row>
    <row r="15" spans="2:12" ht="24" customHeight="1" x14ac:dyDescent="0.25">
      <c r="B15" s="2"/>
      <c r="C15" s="46" t="s">
        <v>77</v>
      </c>
      <c r="D15" s="46"/>
      <c r="E15" s="46"/>
      <c r="F15" s="46"/>
      <c r="G15" s="46"/>
      <c r="H15" s="46"/>
      <c r="I15" s="46"/>
      <c r="J15" s="46"/>
      <c r="K15" s="14" t="s">
        <v>62</v>
      </c>
      <c r="L15" s="2"/>
    </row>
    <row r="16" spans="2:12" ht="26.1" customHeight="1" x14ac:dyDescent="0.25">
      <c r="B16" s="2"/>
      <c r="C16" s="3" t="s">
        <v>78</v>
      </c>
      <c r="D16" s="43"/>
      <c r="E16" s="44"/>
      <c r="F16" s="44"/>
      <c r="G16" s="39" t="s">
        <v>79</v>
      </c>
      <c r="H16" s="39"/>
      <c r="I16" s="43"/>
      <c r="J16" s="44"/>
      <c r="K16" s="44"/>
      <c r="L16" s="2"/>
    </row>
    <row r="17" spans="2:12" ht="26.1" customHeight="1" x14ac:dyDescent="0.25">
      <c r="B17" s="2"/>
      <c r="C17" s="3" t="s">
        <v>80</v>
      </c>
      <c r="D17" s="44"/>
      <c r="E17" s="44"/>
      <c r="F17" s="44"/>
      <c r="G17" s="39" t="s">
        <v>81</v>
      </c>
      <c r="H17" s="39"/>
      <c r="I17" s="43"/>
      <c r="J17" s="44"/>
      <c r="K17" s="44"/>
      <c r="L17" s="2"/>
    </row>
    <row r="18" spans="2:12" ht="6" customHeight="1" x14ac:dyDescent="0.25">
      <c r="B18" s="2"/>
      <c r="C18" s="2"/>
      <c r="D18" s="2"/>
      <c r="E18" s="2"/>
      <c r="F18" s="2"/>
      <c r="G18" s="2"/>
      <c r="H18" s="2"/>
      <c r="I18" s="2"/>
      <c r="J18" s="2"/>
      <c r="K18" s="2"/>
      <c r="L18" s="2"/>
    </row>
    <row r="19" spans="2:12" ht="24" customHeight="1" x14ac:dyDescent="0.25">
      <c r="B19" s="2"/>
      <c r="C19" s="46" t="s">
        <v>82</v>
      </c>
      <c r="D19" s="46"/>
      <c r="E19" s="46"/>
      <c r="F19" s="46"/>
      <c r="G19" s="46"/>
      <c r="H19" s="46"/>
      <c r="I19" s="46"/>
      <c r="J19" s="46"/>
      <c r="K19" s="14" t="s">
        <v>62</v>
      </c>
      <c r="L19" s="2"/>
    </row>
    <row r="20" spans="2:12" ht="21.95" customHeight="1" x14ac:dyDescent="0.25">
      <c r="B20" s="2"/>
      <c r="C20" s="15" t="s">
        <v>83</v>
      </c>
      <c r="D20" s="4">
        <v>1</v>
      </c>
      <c r="E20" s="4">
        <v>2</v>
      </c>
      <c r="F20" s="4">
        <v>3</v>
      </c>
      <c r="G20" s="4">
        <v>4</v>
      </c>
      <c r="H20" s="4">
        <v>5</v>
      </c>
      <c r="I20" s="4">
        <v>6</v>
      </c>
      <c r="J20" s="4">
        <v>7</v>
      </c>
      <c r="K20" s="4">
        <v>8</v>
      </c>
      <c r="L20" s="2"/>
    </row>
    <row r="21" spans="2:12" ht="21.95" customHeight="1" x14ac:dyDescent="0.25">
      <c r="B21" s="2"/>
      <c r="C21" s="3" t="s">
        <v>84</v>
      </c>
      <c r="D21" s="16"/>
      <c r="E21" s="16"/>
      <c r="F21" s="16"/>
      <c r="G21" s="16"/>
      <c r="H21" s="16"/>
      <c r="I21" s="16"/>
      <c r="J21" s="16"/>
      <c r="K21" s="16"/>
      <c r="L21" s="2"/>
    </row>
    <row r="22" spans="2:12" ht="21.95" customHeight="1" x14ac:dyDescent="0.25">
      <c r="B22" s="2"/>
      <c r="C22" s="3" t="s">
        <v>54</v>
      </c>
      <c r="D22" s="17"/>
      <c r="E22" s="17"/>
      <c r="F22" s="17"/>
      <c r="G22" s="17"/>
      <c r="H22" s="17"/>
      <c r="I22" s="17"/>
      <c r="J22" s="17"/>
      <c r="K22" s="17"/>
      <c r="L22" s="2"/>
    </row>
    <row r="23" spans="2:12" ht="21.95" customHeight="1" x14ac:dyDescent="0.25">
      <c r="B23" s="2"/>
      <c r="C23" s="3" t="s">
        <v>85</v>
      </c>
      <c r="D23" s="18"/>
      <c r="E23" s="18"/>
      <c r="F23" s="18"/>
      <c r="G23" s="18"/>
      <c r="H23" s="18"/>
      <c r="I23" s="18"/>
      <c r="J23" s="18"/>
      <c r="K23" s="18"/>
      <c r="L23" s="2"/>
    </row>
    <row r="24" spans="2:12" ht="18" customHeight="1" x14ac:dyDescent="0.25">
      <c r="B24" s="2"/>
      <c r="C24" s="42" t="s">
        <v>86</v>
      </c>
      <c r="D24" s="42"/>
      <c r="E24" s="42"/>
      <c r="F24" s="42"/>
      <c r="G24" s="42"/>
      <c r="H24" s="42"/>
      <c r="I24" s="42"/>
      <c r="J24" s="42"/>
      <c r="K24" s="42"/>
      <c r="L24" s="2"/>
    </row>
    <row r="25" spans="2:12" ht="17.100000000000001" customHeight="1" x14ac:dyDescent="0.25">
      <c r="B25" s="2"/>
      <c r="C25" s="19" t="s">
        <v>87</v>
      </c>
      <c r="D25" s="20"/>
      <c r="E25" s="20"/>
      <c r="F25" s="20"/>
      <c r="G25" s="20"/>
      <c r="H25" s="20"/>
      <c r="I25" s="20"/>
      <c r="J25" s="20"/>
      <c r="K25" s="20"/>
      <c r="L25" s="2"/>
    </row>
    <row r="26" spans="2:12" ht="17.100000000000001" customHeight="1" x14ac:dyDescent="0.25">
      <c r="B26" s="2"/>
      <c r="C26" s="19" t="s">
        <v>88</v>
      </c>
      <c r="D26" s="20"/>
      <c r="E26" s="20"/>
      <c r="F26" s="20"/>
      <c r="G26" s="20"/>
      <c r="H26" s="20"/>
      <c r="I26" s="20"/>
      <c r="J26" s="20"/>
      <c r="K26" s="20"/>
      <c r="L26" s="2"/>
    </row>
    <row r="27" spans="2:12" ht="17.100000000000001" customHeight="1" x14ac:dyDescent="0.25">
      <c r="B27" s="2"/>
      <c r="C27" s="19" t="s">
        <v>89</v>
      </c>
      <c r="D27" s="20"/>
      <c r="E27" s="20"/>
      <c r="F27" s="20"/>
      <c r="G27" s="20"/>
      <c r="H27" s="20"/>
      <c r="I27" s="20"/>
      <c r="J27" s="20"/>
      <c r="K27" s="20"/>
      <c r="L27" s="2"/>
    </row>
    <row r="28" spans="2:12" ht="17.100000000000001" customHeight="1" x14ac:dyDescent="0.25">
      <c r="B28" s="2"/>
      <c r="C28" s="19" t="s">
        <v>90</v>
      </c>
      <c r="D28" s="20"/>
      <c r="E28" s="20"/>
      <c r="F28" s="20"/>
      <c r="G28" s="20"/>
      <c r="H28" s="20"/>
      <c r="I28" s="20"/>
      <c r="J28" s="20"/>
      <c r="K28" s="20"/>
      <c r="L28" s="2"/>
    </row>
    <row r="29" spans="2:12" ht="17.100000000000001" customHeight="1" x14ac:dyDescent="0.25">
      <c r="B29" s="2"/>
      <c r="C29" s="19" t="s">
        <v>91</v>
      </c>
      <c r="D29" s="20"/>
      <c r="E29" s="20"/>
      <c r="F29" s="20"/>
      <c r="G29" s="20"/>
      <c r="H29" s="20"/>
      <c r="I29" s="20"/>
      <c r="J29" s="20"/>
      <c r="K29" s="20"/>
      <c r="L29" s="2"/>
    </row>
    <row r="30" spans="2:12" ht="18" customHeight="1" x14ac:dyDescent="0.25">
      <c r="B30" s="2"/>
      <c r="C30" s="42" t="s">
        <v>92</v>
      </c>
      <c r="D30" s="42"/>
      <c r="E30" s="42"/>
      <c r="F30" s="42"/>
      <c r="G30" s="42"/>
      <c r="H30" s="42"/>
      <c r="I30" s="42"/>
      <c r="J30" s="42"/>
      <c r="K30" s="42"/>
      <c r="L30" s="2"/>
    </row>
    <row r="31" spans="2:12" ht="17.100000000000001" customHeight="1" x14ac:dyDescent="0.25">
      <c r="B31" s="2"/>
      <c r="C31" s="19" t="s">
        <v>93</v>
      </c>
      <c r="D31" s="20"/>
      <c r="E31" s="20"/>
      <c r="F31" s="20"/>
      <c r="G31" s="20"/>
      <c r="H31" s="20"/>
      <c r="I31" s="20"/>
      <c r="J31" s="20"/>
      <c r="K31" s="20"/>
      <c r="L31" s="2"/>
    </row>
    <row r="32" spans="2:12" ht="17.100000000000001" customHeight="1" x14ac:dyDescent="0.25">
      <c r="B32" s="2"/>
      <c r="C32" s="19" t="s">
        <v>94</v>
      </c>
      <c r="D32" s="20"/>
      <c r="E32" s="20"/>
      <c r="F32" s="20"/>
      <c r="G32" s="20"/>
      <c r="H32" s="20"/>
      <c r="I32" s="20"/>
      <c r="J32" s="20"/>
      <c r="K32" s="20"/>
      <c r="L32" s="2"/>
    </row>
    <row r="33" spans="2:12" ht="17.100000000000001" customHeight="1" x14ac:dyDescent="0.25">
      <c r="B33" s="2"/>
      <c r="C33" s="19" t="s">
        <v>95</v>
      </c>
      <c r="D33" s="20"/>
      <c r="E33" s="20"/>
      <c r="F33" s="20"/>
      <c r="G33" s="20"/>
      <c r="H33" s="20"/>
      <c r="I33" s="20"/>
      <c r="J33" s="20"/>
      <c r="K33" s="20"/>
      <c r="L33" s="2"/>
    </row>
    <row r="34" spans="2:12" ht="17.100000000000001" customHeight="1" x14ac:dyDescent="0.25">
      <c r="B34" s="2"/>
      <c r="C34" s="19" t="s">
        <v>96</v>
      </c>
      <c r="D34" s="20"/>
      <c r="E34" s="20"/>
      <c r="F34" s="20"/>
      <c r="G34" s="20"/>
      <c r="H34" s="20"/>
      <c r="I34" s="20"/>
      <c r="J34" s="20"/>
      <c r="K34" s="20"/>
      <c r="L34" s="2"/>
    </row>
    <row r="35" spans="2:12" ht="18" customHeight="1" x14ac:dyDescent="0.25">
      <c r="B35" s="2"/>
      <c r="C35" s="42" t="s">
        <v>97</v>
      </c>
      <c r="D35" s="42"/>
      <c r="E35" s="42"/>
      <c r="F35" s="42"/>
      <c r="G35" s="42"/>
      <c r="H35" s="42"/>
      <c r="I35" s="42"/>
      <c r="J35" s="42"/>
      <c r="K35" s="42"/>
      <c r="L35" s="2"/>
    </row>
    <row r="36" spans="2:12" ht="17.100000000000001" customHeight="1" x14ac:dyDescent="0.25">
      <c r="B36" s="2"/>
      <c r="C36" s="19" t="s">
        <v>98</v>
      </c>
      <c r="D36" s="20"/>
      <c r="E36" s="20"/>
      <c r="F36" s="20"/>
      <c r="G36" s="20"/>
      <c r="H36" s="20"/>
      <c r="I36" s="20"/>
      <c r="J36" s="20"/>
      <c r="K36" s="20"/>
      <c r="L36" s="2"/>
    </row>
    <row r="37" spans="2:12" ht="17.100000000000001" customHeight="1" x14ac:dyDescent="0.25">
      <c r="B37" s="2"/>
      <c r="C37" s="19" t="s">
        <v>99</v>
      </c>
      <c r="D37" s="20"/>
      <c r="E37" s="20"/>
      <c r="F37" s="20"/>
      <c r="G37" s="20"/>
      <c r="H37" s="20"/>
      <c r="I37" s="20"/>
      <c r="J37" s="20"/>
      <c r="K37" s="20"/>
      <c r="L37" s="2"/>
    </row>
    <row r="38" spans="2:12" ht="17.100000000000001" customHeight="1" x14ac:dyDescent="0.25">
      <c r="B38" s="2"/>
      <c r="C38" s="19" t="s">
        <v>100</v>
      </c>
      <c r="D38" s="20"/>
      <c r="E38" s="20"/>
      <c r="F38" s="20"/>
      <c r="G38" s="20"/>
      <c r="H38" s="20"/>
      <c r="I38" s="20"/>
      <c r="J38" s="20"/>
      <c r="K38" s="20"/>
      <c r="L38" s="2"/>
    </row>
    <row r="39" spans="2:12" ht="18" customHeight="1" x14ac:dyDescent="0.25">
      <c r="B39" s="2"/>
      <c r="C39" s="42" t="s">
        <v>101</v>
      </c>
      <c r="D39" s="42"/>
      <c r="E39" s="42"/>
      <c r="F39" s="42"/>
      <c r="G39" s="42"/>
      <c r="H39" s="42"/>
      <c r="I39" s="42"/>
      <c r="J39" s="42"/>
      <c r="K39" s="42"/>
      <c r="L39" s="2"/>
    </row>
    <row r="40" spans="2:12" ht="17.100000000000001" customHeight="1" x14ac:dyDescent="0.25">
      <c r="B40" s="2"/>
      <c r="C40" s="19" t="s">
        <v>102</v>
      </c>
      <c r="D40" s="20"/>
      <c r="E40" s="20"/>
      <c r="F40" s="20"/>
      <c r="G40" s="20"/>
      <c r="H40" s="20"/>
      <c r="I40" s="20"/>
      <c r="J40" s="20"/>
      <c r="K40" s="20"/>
      <c r="L40" s="2"/>
    </row>
    <row r="41" spans="2:12" ht="17.100000000000001" customHeight="1" x14ac:dyDescent="0.25">
      <c r="B41" s="2"/>
      <c r="C41" s="19" t="s">
        <v>103</v>
      </c>
      <c r="D41" s="20"/>
      <c r="E41" s="20"/>
      <c r="F41" s="20"/>
      <c r="G41" s="20"/>
      <c r="H41" s="20"/>
      <c r="I41" s="20"/>
      <c r="J41" s="20"/>
      <c r="K41" s="20"/>
      <c r="L41" s="2"/>
    </row>
    <row r="42" spans="2:12" ht="17.100000000000001" customHeight="1" x14ac:dyDescent="0.25">
      <c r="B42" s="2"/>
      <c r="C42" s="19" t="s">
        <v>104</v>
      </c>
      <c r="D42" s="20"/>
      <c r="E42" s="20"/>
      <c r="F42" s="20"/>
      <c r="G42" s="20"/>
      <c r="H42" s="20"/>
      <c r="I42" s="20"/>
      <c r="J42" s="20"/>
      <c r="K42" s="20"/>
      <c r="L42" s="2"/>
    </row>
    <row r="43" spans="2:12" ht="17.100000000000001" customHeight="1" x14ac:dyDescent="0.25">
      <c r="B43" s="2"/>
      <c r="C43" s="19" t="s">
        <v>105</v>
      </c>
      <c r="D43" s="20"/>
      <c r="E43" s="20"/>
      <c r="F43" s="20"/>
      <c r="G43" s="20"/>
      <c r="H43" s="20"/>
      <c r="I43" s="20"/>
      <c r="J43" s="20"/>
      <c r="K43" s="20"/>
      <c r="L43" s="2"/>
    </row>
    <row r="44" spans="2:12" ht="17.100000000000001" customHeight="1" x14ac:dyDescent="0.25">
      <c r="B44" s="2"/>
      <c r="C44" s="19" t="s">
        <v>106</v>
      </c>
      <c r="D44" s="20"/>
      <c r="E44" s="20"/>
      <c r="F44" s="20"/>
      <c r="G44" s="20"/>
      <c r="H44" s="20"/>
      <c r="I44" s="20"/>
      <c r="J44" s="20"/>
      <c r="K44" s="20"/>
      <c r="L44" s="2"/>
    </row>
    <row r="45" spans="2:12" ht="17.100000000000001" customHeight="1" x14ac:dyDescent="0.25">
      <c r="B45" s="2"/>
      <c r="C45" s="19" t="s">
        <v>107</v>
      </c>
      <c r="D45" s="20"/>
      <c r="E45" s="20"/>
      <c r="F45" s="20"/>
      <c r="G45" s="20"/>
      <c r="H45" s="20"/>
      <c r="I45" s="20"/>
      <c r="J45" s="20"/>
      <c r="K45" s="20"/>
      <c r="L45" s="2"/>
    </row>
    <row r="46" spans="2:12" ht="17.100000000000001" customHeight="1" x14ac:dyDescent="0.25">
      <c r="B46" s="2"/>
      <c r="C46" s="19" t="s">
        <v>108</v>
      </c>
      <c r="D46" s="20"/>
      <c r="E46" s="20"/>
      <c r="F46" s="20"/>
      <c r="G46" s="20"/>
      <c r="H46" s="20"/>
      <c r="I46" s="20"/>
      <c r="J46" s="20"/>
      <c r="K46" s="20"/>
      <c r="L46" s="2"/>
    </row>
    <row r="47" spans="2:12" ht="18" customHeight="1" x14ac:dyDescent="0.25">
      <c r="B47" s="2"/>
      <c r="C47" s="42" t="s">
        <v>109</v>
      </c>
      <c r="D47" s="42"/>
      <c r="E47" s="42"/>
      <c r="F47" s="42"/>
      <c r="G47" s="42"/>
      <c r="H47" s="42"/>
      <c r="I47" s="42"/>
      <c r="J47" s="42"/>
      <c r="K47" s="42"/>
      <c r="L47" s="2"/>
    </row>
    <row r="48" spans="2:12" ht="17.100000000000001" customHeight="1" x14ac:dyDescent="0.25">
      <c r="B48" s="2"/>
      <c r="C48" s="19" t="s">
        <v>110</v>
      </c>
      <c r="D48" s="20"/>
      <c r="E48" s="20"/>
      <c r="F48" s="20"/>
      <c r="G48" s="20"/>
      <c r="H48" s="20"/>
      <c r="I48" s="20"/>
      <c r="J48" s="20"/>
      <c r="K48" s="20"/>
      <c r="L48" s="2"/>
    </row>
    <row r="49" spans="2:12" ht="17.100000000000001" customHeight="1" x14ac:dyDescent="0.25">
      <c r="B49" s="2"/>
      <c r="C49" s="19" t="s">
        <v>111</v>
      </c>
      <c r="D49" s="20"/>
      <c r="E49" s="20"/>
      <c r="F49" s="20"/>
      <c r="G49" s="20"/>
      <c r="H49" s="20"/>
      <c r="I49" s="20"/>
      <c r="J49" s="20"/>
      <c r="K49" s="20"/>
      <c r="L49" s="2"/>
    </row>
    <row r="50" spans="2:12" ht="18" customHeight="1" x14ac:dyDescent="0.25">
      <c r="B50" s="2"/>
      <c r="C50" s="42" t="s">
        <v>112</v>
      </c>
      <c r="D50" s="42"/>
      <c r="E50" s="42"/>
      <c r="F50" s="42"/>
      <c r="G50" s="42"/>
      <c r="H50" s="42"/>
      <c r="I50" s="42"/>
      <c r="J50" s="42"/>
      <c r="K50" s="42"/>
      <c r="L50" s="2"/>
    </row>
    <row r="51" spans="2:12" ht="17.100000000000001" customHeight="1" x14ac:dyDescent="0.25">
      <c r="B51" s="2"/>
      <c r="C51" s="19" t="s">
        <v>113</v>
      </c>
      <c r="D51" s="20"/>
      <c r="E51" s="20"/>
      <c r="F51" s="20"/>
      <c r="G51" s="20"/>
      <c r="H51" s="20"/>
      <c r="I51" s="20"/>
      <c r="J51" s="20"/>
      <c r="K51" s="20"/>
      <c r="L51" s="2"/>
    </row>
    <row r="52" spans="2:12" ht="17.100000000000001" customHeight="1" x14ac:dyDescent="0.25">
      <c r="B52" s="2"/>
      <c r="C52" s="19" t="s">
        <v>114</v>
      </c>
      <c r="D52" s="20"/>
      <c r="E52" s="20"/>
      <c r="F52" s="20"/>
      <c r="G52" s="20"/>
      <c r="H52" s="20"/>
      <c r="I52" s="20"/>
      <c r="J52" s="20"/>
      <c r="K52" s="20"/>
      <c r="L52" s="2"/>
    </row>
    <row r="53" spans="2:12" ht="17.100000000000001" customHeight="1" x14ac:dyDescent="0.25">
      <c r="B53" s="2"/>
      <c r="C53" s="19" t="s">
        <v>115</v>
      </c>
      <c r="D53" s="20"/>
      <c r="E53" s="20"/>
      <c r="F53" s="20"/>
      <c r="G53" s="20"/>
      <c r="H53" s="20"/>
      <c r="I53" s="20"/>
      <c r="J53" s="20"/>
      <c r="K53" s="20"/>
      <c r="L53" s="2"/>
    </row>
    <row r="54" spans="2:12" ht="17.100000000000001" customHeight="1" x14ac:dyDescent="0.25">
      <c r="B54" s="2"/>
      <c r="C54" s="19" t="s">
        <v>116</v>
      </c>
      <c r="D54" s="20"/>
      <c r="E54" s="20"/>
      <c r="F54" s="20"/>
      <c r="G54" s="20"/>
      <c r="H54" s="20"/>
      <c r="I54" s="20"/>
      <c r="J54" s="20"/>
      <c r="K54" s="20"/>
      <c r="L54" s="2"/>
    </row>
    <row r="55" spans="2:12" ht="17.100000000000001" customHeight="1" x14ac:dyDescent="0.25">
      <c r="B55" s="2"/>
      <c r="C55" s="19" t="s">
        <v>117</v>
      </c>
      <c r="D55" s="20"/>
      <c r="E55" s="20"/>
      <c r="F55" s="20"/>
      <c r="G55" s="20"/>
      <c r="H55" s="20"/>
      <c r="I55" s="20"/>
      <c r="J55" s="20"/>
      <c r="K55" s="20"/>
      <c r="L55" s="2"/>
    </row>
    <row r="56" spans="2:12" ht="17.100000000000001" customHeight="1" x14ac:dyDescent="0.25">
      <c r="B56" s="2"/>
      <c r="C56" s="19" t="s">
        <v>118</v>
      </c>
      <c r="D56" s="20"/>
      <c r="E56" s="20"/>
      <c r="F56" s="20"/>
      <c r="G56" s="20"/>
      <c r="H56" s="20"/>
      <c r="I56" s="20"/>
      <c r="J56" s="20"/>
      <c r="K56" s="20"/>
      <c r="L56" s="2"/>
    </row>
    <row r="57" spans="2:12" ht="17.100000000000001" customHeight="1" x14ac:dyDescent="0.25">
      <c r="B57" s="2"/>
      <c r="C57" s="19" t="s">
        <v>119</v>
      </c>
      <c r="D57" s="20"/>
      <c r="E57" s="20"/>
      <c r="F57" s="20"/>
      <c r="G57" s="20"/>
      <c r="H57" s="20"/>
      <c r="I57" s="20"/>
      <c r="J57" s="20"/>
      <c r="K57" s="20"/>
      <c r="L57" s="2"/>
    </row>
    <row r="58" spans="2:12" ht="18" customHeight="1" x14ac:dyDescent="0.25">
      <c r="B58" s="2"/>
      <c r="C58" s="42" t="s">
        <v>120</v>
      </c>
      <c r="D58" s="42"/>
      <c r="E58" s="42"/>
      <c r="F58" s="42"/>
      <c r="G58" s="42"/>
      <c r="H58" s="42"/>
      <c r="I58" s="42"/>
      <c r="J58" s="42"/>
      <c r="K58" s="42"/>
      <c r="L58" s="2"/>
    </row>
    <row r="59" spans="2:12" ht="17.100000000000001" customHeight="1" x14ac:dyDescent="0.25">
      <c r="B59" s="2"/>
      <c r="C59" s="19" t="s">
        <v>121</v>
      </c>
      <c r="D59" s="20"/>
      <c r="E59" s="20"/>
      <c r="F59" s="20"/>
      <c r="G59" s="20"/>
      <c r="H59" s="20"/>
      <c r="I59" s="20"/>
      <c r="J59" s="20"/>
      <c r="K59" s="20"/>
      <c r="L59" s="2"/>
    </row>
    <row r="60" spans="2:12" ht="17.100000000000001" customHeight="1" x14ac:dyDescent="0.25">
      <c r="B60" s="2"/>
      <c r="C60" s="19" t="s">
        <v>122</v>
      </c>
      <c r="D60" s="20"/>
      <c r="E60" s="20"/>
      <c r="F60" s="20"/>
      <c r="G60" s="20"/>
      <c r="H60" s="20"/>
      <c r="I60" s="20"/>
      <c r="J60" s="20"/>
      <c r="K60" s="20"/>
      <c r="L60" s="2"/>
    </row>
    <row r="61" spans="2:12" ht="17.100000000000001" customHeight="1" x14ac:dyDescent="0.25">
      <c r="B61" s="2"/>
      <c r="C61" s="19" t="s">
        <v>123</v>
      </c>
      <c r="D61" s="20"/>
      <c r="E61" s="20"/>
      <c r="F61" s="20"/>
      <c r="G61" s="20"/>
      <c r="H61" s="20"/>
      <c r="I61" s="20"/>
      <c r="J61" s="20"/>
      <c r="K61" s="20"/>
      <c r="L61" s="2"/>
    </row>
    <row r="62" spans="2:12" ht="17.100000000000001" customHeight="1" x14ac:dyDescent="0.25">
      <c r="B62" s="2"/>
      <c r="C62" s="19" t="s">
        <v>124</v>
      </c>
      <c r="D62" s="20"/>
      <c r="E62" s="20"/>
      <c r="F62" s="20"/>
      <c r="G62" s="20"/>
      <c r="H62" s="20"/>
      <c r="I62" s="20"/>
      <c r="J62" s="20"/>
      <c r="K62" s="20"/>
      <c r="L62" s="2"/>
    </row>
    <row r="63" spans="2:12" ht="17.100000000000001" customHeight="1" x14ac:dyDescent="0.25">
      <c r="B63" s="2"/>
      <c r="C63" s="19" t="s">
        <v>125</v>
      </c>
      <c r="D63" s="20"/>
      <c r="E63" s="20"/>
      <c r="F63" s="20"/>
      <c r="G63" s="20"/>
      <c r="H63" s="20"/>
      <c r="I63" s="20"/>
      <c r="J63" s="20"/>
      <c r="K63" s="20"/>
      <c r="L63" s="2"/>
    </row>
    <row r="64" spans="2:12" ht="20.100000000000001" customHeight="1" x14ac:dyDescent="0.25">
      <c r="B64" s="2"/>
      <c r="C64" s="3" t="s">
        <v>126</v>
      </c>
      <c r="D64" s="21" t="str">
        <f t="shared" ref="D64:K64" si="0">IF(COUNTA(D25:D63)=0,"",COUNTIF(D25:D63,"Non"))</f>
        <v/>
      </c>
      <c r="E64" s="21" t="str">
        <f t="shared" si="0"/>
        <v/>
      </c>
      <c r="F64" s="21" t="str">
        <f t="shared" si="0"/>
        <v/>
      </c>
      <c r="G64" s="21" t="str">
        <f t="shared" si="0"/>
        <v/>
      </c>
      <c r="H64" s="21" t="str">
        <f t="shared" si="0"/>
        <v/>
      </c>
      <c r="I64" s="21" t="str">
        <f t="shared" si="0"/>
        <v/>
      </c>
      <c r="J64" s="21" t="str">
        <f t="shared" si="0"/>
        <v/>
      </c>
      <c r="K64" s="21" t="str">
        <f t="shared" si="0"/>
        <v/>
      </c>
      <c r="L64" s="2"/>
    </row>
    <row r="65" spans="2:12" ht="30" customHeight="1" x14ac:dyDescent="0.25">
      <c r="B65" s="2"/>
      <c r="C65" s="3" t="s">
        <v>127</v>
      </c>
      <c r="D65" s="22"/>
      <c r="E65" s="22"/>
      <c r="F65" s="22"/>
      <c r="G65" s="22"/>
      <c r="H65" s="22"/>
      <c r="I65" s="22"/>
      <c r="J65" s="22"/>
      <c r="K65" s="22"/>
      <c r="L65" s="2"/>
    </row>
    <row r="66" spans="2:12" ht="26.1" customHeight="1" x14ac:dyDescent="0.25">
      <c r="B66" s="2"/>
      <c r="C66" s="3" t="s">
        <v>128</v>
      </c>
      <c r="D66" s="23"/>
      <c r="E66" s="23"/>
      <c r="F66" s="23"/>
      <c r="G66" s="23"/>
      <c r="H66" s="23"/>
      <c r="I66" s="23"/>
      <c r="J66" s="23"/>
      <c r="K66" s="23"/>
      <c r="L66" s="2"/>
    </row>
    <row r="67" spans="2:12" ht="6" customHeight="1" x14ac:dyDescent="0.25">
      <c r="B67" s="2"/>
      <c r="C67" s="2"/>
      <c r="D67" s="2"/>
      <c r="E67" s="2"/>
      <c r="F67" s="2"/>
      <c r="G67" s="2"/>
      <c r="H67" s="2"/>
      <c r="I67" s="2"/>
      <c r="J67" s="2"/>
      <c r="K67" s="2"/>
      <c r="L67" s="2"/>
    </row>
    <row r="68" spans="2:12" ht="24" customHeight="1" x14ac:dyDescent="0.25">
      <c r="B68" s="2"/>
      <c r="C68" s="46" t="s">
        <v>129</v>
      </c>
      <c r="D68" s="46"/>
      <c r="E68" s="46"/>
      <c r="F68" s="46"/>
      <c r="G68" s="46"/>
      <c r="H68" s="46"/>
      <c r="I68" s="46"/>
      <c r="J68" s="46"/>
      <c r="K68" s="14" t="s">
        <v>62</v>
      </c>
      <c r="L68" s="2"/>
    </row>
    <row r="69" spans="2:12" ht="30" customHeight="1" x14ac:dyDescent="0.25">
      <c r="B69" s="2"/>
      <c r="C69" s="45" t="s">
        <v>130</v>
      </c>
      <c r="D69" s="45" t="s">
        <v>131</v>
      </c>
      <c r="E69" s="45"/>
      <c r="F69" s="45" t="s">
        <v>132</v>
      </c>
      <c r="G69" s="45"/>
      <c r="H69" s="45"/>
      <c r="I69" s="45"/>
      <c r="J69" s="45" t="s">
        <v>133</v>
      </c>
      <c r="K69" s="45"/>
      <c r="L69" s="2"/>
    </row>
    <row r="70" spans="2:12" ht="21.95" customHeight="1" x14ac:dyDescent="0.25">
      <c r="B70" s="2"/>
      <c r="C70" s="24"/>
      <c r="D70" s="48"/>
      <c r="E70" s="48"/>
      <c r="F70" s="47"/>
      <c r="G70" s="47"/>
      <c r="H70" s="47"/>
      <c r="I70" s="47"/>
      <c r="J70" s="48"/>
      <c r="K70" s="48"/>
      <c r="L70" s="2"/>
    </row>
    <row r="71" spans="2:12" ht="21.95" customHeight="1" x14ac:dyDescent="0.25">
      <c r="B71" s="2"/>
      <c r="C71" s="24"/>
      <c r="D71" s="48"/>
      <c r="E71" s="48"/>
      <c r="F71" s="47"/>
      <c r="G71" s="47"/>
      <c r="H71" s="47"/>
      <c r="I71" s="47"/>
      <c r="J71" s="48"/>
      <c r="K71" s="48"/>
      <c r="L71" s="2"/>
    </row>
    <row r="72" spans="2:12" ht="21.95" customHeight="1" x14ac:dyDescent="0.25">
      <c r="B72" s="2"/>
      <c r="C72" s="24"/>
      <c r="D72" s="48"/>
      <c r="E72" s="48"/>
      <c r="F72" s="47"/>
      <c r="G72" s="47"/>
      <c r="H72" s="47"/>
      <c r="I72" s="47"/>
      <c r="J72" s="48"/>
      <c r="K72" s="48"/>
      <c r="L72" s="2"/>
    </row>
    <row r="73" spans="2:12" ht="21.95" customHeight="1" x14ac:dyDescent="0.25">
      <c r="B73" s="2"/>
      <c r="C73" s="24"/>
      <c r="D73" s="48"/>
      <c r="E73" s="48"/>
      <c r="F73" s="47"/>
      <c r="G73" s="47"/>
      <c r="H73" s="47"/>
      <c r="I73" s="47"/>
      <c r="J73" s="48"/>
      <c r="K73" s="48"/>
      <c r="L73" s="2"/>
    </row>
    <row r="74" spans="2:12" ht="21.95" customHeight="1" x14ac:dyDescent="0.25">
      <c r="B74" s="2"/>
      <c r="C74" s="24"/>
      <c r="D74" s="48"/>
      <c r="E74" s="48"/>
      <c r="F74" s="47"/>
      <c r="G74" s="47"/>
      <c r="H74" s="47"/>
      <c r="I74" s="47"/>
      <c r="J74" s="48"/>
      <c r="K74" s="48"/>
      <c r="L74" s="2"/>
    </row>
    <row r="75" spans="2:12" ht="21.95" customHeight="1" x14ac:dyDescent="0.25">
      <c r="B75" s="2"/>
      <c r="C75" s="24"/>
      <c r="D75" s="48"/>
      <c r="E75" s="48"/>
      <c r="F75" s="47"/>
      <c r="G75" s="47"/>
      <c r="H75" s="47"/>
      <c r="I75" s="47"/>
      <c r="J75" s="48"/>
      <c r="K75" s="48"/>
      <c r="L75" s="2"/>
    </row>
    <row r="76" spans="2:12" ht="21.95" customHeight="1" x14ac:dyDescent="0.25">
      <c r="B76" s="2"/>
      <c r="C76" s="24"/>
      <c r="D76" s="48"/>
      <c r="E76" s="48"/>
      <c r="F76" s="47"/>
      <c r="G76" s="47"/>
      <c r="H76" s="47"/>
      <c r="I76" s="47"/>
      <c r="J76" s="48"/>
      <c r="K76" s="48"/>
      <c r="L76" s="2"/>
    </row>
    <row r="77" spans="2:12" ht="21.95" customHeight="1" x14ac:dyDescent="0.25">
      <c r="B77" s="2"/>
      <c r="C77" s="24"/>
      <c r="D77" s="48"/>
      <c r="E77" s="48"/>
      <c r="F77" s="47"/>
      <c r="G77" s="47"/>
      <c r="H77" s="47"/>
      <c r="I77" s="47"/>
      <c r="J77" s="48"/>
      <c r="K77" s="48"/>
      <c r="L77" s="2"/>
    </row>
    <row r="78" spans="2:12" ht="5.0999999999999996" customHeight="1" x14ac:dyDescent="0.25">
      <c r="B78" s="2"/>
      <c r="C78" s="2"/>
      <c r="D78" s="2"/>
      <c r="E78" s="2"/>
      <c r="F78" s="2"/>
      <c r="G78" s="2"/>
      <c r="H78" s="2"/>
      <c r="I78" s="2"/>
      <c r="J78" s="2"/>
      <c r="K78" s="2"/>
      <c r="L78" s="2"/>
    </row>
    <row r="79" spans="2:12" ht="21.95" customHeight="1" x14ac:dyDescent="0.25">
      <c r="B79" s="2"/>
      <c r="C79" s="53" t="s">
        <v>134</v>
      </c>
      <c r="D79" s="53"/>
      <c r="E79" s="53"/>
      <c r="F79" s="53"/>
      <c r="G79" s="53"/>
      <c r="H79" s="53"/>
      <c r="I79" s="53"/>
      <c r="J79" s="53"/>
      <c r="K79" s="53"/>
      <c r="L79" s="2"/>
    </row>
    <row r="80" spans="2:12" ht="6" customHeight="1" x14ac:dyDescent="0.25">
      <c r="B80" s="2"/>
      <c r="C80" s="2"/>
      <c r="D80" s="2"/>
      <c r="E80" s="2"/>
      <c r="F80" s="2"/>
      <c r="G80" s="2"/>
      <c r="H80" s="2"/>
      <c r="I80" s="2"/>
      <c r="J80" s="2"/>
      <c r="K80" s="2"/>
      <c r="L80" s="2"/>
    </row>
    <row r="81" spans="2:12" x14ac:dyDescent="0.25">
      <c r="B81" s="2"/>
      <c r="C81" s="2"/>
      <c r="D81" s="2"/>
      <c r="E81" s="2"/>
      <c r="F81" s="2"/>
      <c r="G81" s="2"/>
      <c r="H81" s="2"/>
      <c r="I81" s="2"/>
      <c r="J81" s="2"/>
      <c r="K81" s="2"/>
      <c r="L81" s="2"/>
    </row>
    <row r="82" spans="2:12" x14ac:dyDescent="0.25">
      <c r="B82" s="2"/>
      <c r="C82" s="2"/>
      <c r="D82" s="2"/>
      <c r="E82" s="2"/>
      <c r="F82" s="2"/>
      <c r="G82" s="2"/>
      <c r="H82" s="2"/>
      <c r="I82" s="2"/>
      <c r="J82" s="2"/>
      <c r="K82" s="2"/>
      <c r="L82" s="2"/>
    </row>
    <row r="83" spans="2:12" x14ac:dyDescent="0.25">
      <c r="B83" s="2"/>
      <c r="C83" s="2"/>
      <c r="D83" s="2"/>
      <c r="E83" s="2"/>
      <c r="F83" s="2"/>
      <c r="G83" s="2"/>
      <c r="H83" s="2"/>
      <c r="I83" s="2"/>
      <c r="J83" s="2"/>
      <c r="K83" s="2"/>
      <c r="L83" s="2"/>
    </row>
    <row r="84" spans="2:12" x14ac:dyDescent="0.25">
      <c r="B84" s="2"/>
      <c r="C84" s="2"/>
      <c r="D84" s="2"/>
      <c r="E84" s="2"/>
      <c r="F84" s="2"/>
      <c r="G84" s="2"/>
      <c r="H84" s="2"/>
      <c r="I84" s="2"/>
      <c r="J84" s="2"/>
      <c r="K84" s="2"/>
      <c r="L84" s="2"/>
    </row>
    <row r="85" spans="2:12" x14ac:dyDescent="0.25">
      <c r="B85" s="2"/>
      <c r="C85" s="2"/>
      <c r="D85" s="2"/>
      <c r="E85" s="2"/>
      <c r="F85" s="2"/>
      <c r="G85" s="2"/>
      <c r="H85" s="2"/>
      <c r="I85" s="2"/>
      <c r="J85" s="2"/>
      <c r="K85" s="2"/>
      <c r="L85" s="2"/>
    </row>
    <row r="86" spans="2:12" x14ac:dyDescent="0.25">
      <c r="B86" s="2"/>
      <c r="C86" s="2"/>
      <c r="D86" s="2"/>
      <c r="E86" s="2"/>
      <c r="F86" s="2"/>
      <c r="G86" s="2"/>
      <c r="H86" s="2"/>
      <c r="I86" s="2"/>
      <c r="J86" s="2"/>
      <c r="K86" s="2"/>
      <c r="L86" s="2"/>
    </row>
    <row r="87" spans="2:12" x14ac:dyDescent="0.25">
      <c r="B87" s="2"/>
      <c r="C87" s="2"/>
      <c r="D87" s="2"/>
      <c r="E87" s="2"/>
      <c r="F87" s="2"/>
      <c r="G87" s="2"/>
      <c r="H87" s="2"/>
      <c r="I87" s="2"/>
      <c r="J87" s="2"/>
      <c r="K87" s="2"/>
      <c r="L87" s="2"/>
    </row>
    <row r="88" spans="2:12" x14ac:dyDescent="0.25">
      <c r="B88" s="2"/>
      <c r="C88" s="2"/>
      <c r="D88" s="2"/>
      <c r="E88" s="2"/>
      <c r="F88" s="2"/>
      <c r="G88" s="2"/>
      <c r="H88" s="2"/>
      <c r="I88" s="2"/>
      <c r="J88" s="2"/>
      <c r="K88" s="2"/>
      <c r="L88" s="2"/>
    </row>
    <row r="89" spans="2:12" x14ac:dyDescent="0.25">
      <c r="B89" s="2"/>
      <c r="C89" s="2"/>
      <c r="D89" s="2"/>
      <c r="E89" s="2"/>
      <c r="F89" s="2"/>
      <c r="G89" s="2"/>
      <c r="H89" s="2"/>
      <c r="I89" s="2"/>
      <c r="J89" s="2"/>
      <c r="K89" s="2"/>
      <c r="L89" s="2"/>
    </row>
    <row r="90" spans="2:12" x14ac:dyDescent="0.25">
      <c r="B90" s="2"/>
      <c r="C90" s="2"/>
      <c r="D90" s="2"/>
      <c r="E90" s="2"/>
      <c r="F90" s="2"/>
      <c r="G90" s="2"/>
      <c r="H90" s="2"/>
      <c r="I90" s="2"/>
      <c r="J90" s="2"/>
      <c r="K90" s="2"/>
      <c r="L90" s="2"/>
    </row>
    <row r="91" spans="2:12" x14ac:dyDescent="0.25">
      <c r="B91" s="2"/>
      <c r="C91" s="2"/>
      <c r="D91" s="2"/>
      <c r="E91" s="2"/>
      <c r="F91" s="2"/>
      <c r="G91" s="2"/>
      <c r="H91" s="2"/>
      <c r="I91" s="2"/>
      <c r="J91" s="2"/>
      <c r="K91" s="2"/>
      <c r="L91" s="2"/>
    </row>
    <row r="92" spans="2:12" x14ac:dyDescent="0.25">
      <c r="B92" s="2"/>
      <c r="C92" s="2"/>
      <c r="D92" s="2"/>
      <c r="E92" s="2"/>
      <c r="F92" s="2"/>
      <c r="G92" s="2"/>
      <c r="H92" s="2"/>
      <c r="I92" s="2"/>
      <c r="J92" s="2"/>
      <c r="K92" s="2"/>
      <c r="L92" s="2"/>
    </row>
    <row r="93" spans="2:12" x14ac:dyDescent="0.25">
      <c r="B93" s="2"/>
      <c r="C93" s="2"/>
      <c r="D93" s="2"/>
      <c r="E93" s="2"/>
      <c r="F93" s="2"/>
      <c r="G93" s="2"/>
      <c r="H93" s="2"/>
      <c r="I93" s="2"/>
      <c r="J93" s="2"/>
      <c r="K93" s="2"/>
      <c r="L93" s="2"/>
    </row>
    <row r="94" spans="2:12" x14ac:dyDescent="0.25">
      <c r="B94" s="2"/>
      <c r="C94" s="2"/>
      <c r="D94" s="2"/>
      <c r="E94" s="2"/>
      <c r="F94" s="2"/>
      <c r="G94" s="2"/>
      <c r="H94" s="2"/>
      <c r="I94" s="2"/>
      <c r="J94" s="2"/>
      <c r="K94" s="2"/>
      <c r="L94" s="2"/>
    </row>
    <row r="95" spans="2:12" x14ac:dyDescent="0.25">
      <c r="B95" s="2"/>
      <c r="C95" s="2"/>
      <c r="D95" s="2"/>
      <c r="E95" s="2"/>
      <c r="F95" s="2"/>
      <c r="G95" s="2"/>
      <c r="H95" s="2"/>
      <c r="I95" s="2"/>
      <c r="J95" s="2"/>
      <c r="K95" s="2"/>
      <c r="L95" s="2"/>
    </row>
    <row r="96" spans="2:12" x14ac:dyDescent="0.25">
      <c r="B96" s="2"/>
      <c r="C96" s="2"/>
      <c r="D96" s="2"/>
      <c r="E96" s="2"/>
      <c r="F96" s="2"/>
      <c r="G96" s="2"/>
      <c r="H96" s="2"/>
      <c r="I96" s="2"/>
      <c r="J96" s="2"/>
      <c r="K96" s="2"/>
      <c r="L96" s="2"/>
    </row>
    <row r="97" spans="2:12" x14ac:dyDescent="0.25">
      <c r="B97" s="2"/>
      <c r="C97" s="2"/>
      <c r="D97" s="2"/>
      <c r="E97" s="2"/>
      <c r="F97" s="2"/>
      <c r="G97" s="2"/>
      <c r="H97" s="2"/>
      <c r="I97" s="2"/>
      <c r="J97" s="2"/>
      <c r="K97" s="2"/>
      <c r="L97" s="2"/>
    </row>
    <row r="98" spans="2:12" x14ac:dyDescent="0.25">
      <c r="B98" s="2"/>
      <c r="C98" s="2"/>
      <c r="D98" s="2"/>
      <c r="E98" s="2"/>
      <c r="F98" s="2"/>
      <c r="G98" s="2"/>
      <c r="H98" s="2"/>
      <c r="I98" s="2"/>
      <c r="J98" s="2"/>
      <c r="K98" s="2"/>
      <c r="L98" s="2"/>
    </row>
    <row r="99" spans="2:12" x14ac:dyDescent="0.25">
      <c r="B99" s="2"/>
      <c r="C99" s="2"/>
      <c r="D99" s="2"/>
      <c r="E99" s="2"/>
      <c r="F99" s="2"/>
      <c r="G99" s="2"/>
      <c r="H99" s="2"/>
      <c r="I99" s="2"/>
      <c r="J99" s="2"/>
      <c r="K99" s="2"/>
      <c r="L99" s="2"/>
    </row>
    <row r="100" spans="2:12" x14ac:dyDescent="0.25">
      <c r="B100" s="2"/>
      <c r="C100" s="2"/>
      <c r="D100" s="2"/>
      <c r="E100" s="2"/>
      <c r="F100" s="2"/>
      <c r="G100" s="2"/>
      <c r="H100" s="2"/>
      <c r="I100" s="2"/>
      <c r="J100" s="2"/>
      <c r="K100" s="2"/>
      <c r="L100" s="2"/>
    </row>
    <row r="101" spans="2:12" x14ac:dyDescent="0.25">
      <c r="B101" s="2"/>
      <c r="C101" s="2"/>
      <c r="D101" s="2"/>
      <c r="E101" s="2"/>
      <c r="F101" s="2"/>
      <c r="G101" s="2"/>
      <c r="H101" s="2"/>
      <c r="I101" s="2"/>
      <c r="J101" s="2"/>
      <c r="K101" s="2"/>
      <c r="L101" s="2"/>
    </row>
    <row r="102" spans="2:12" x14ac:dyDescent="0.25">
      <c r="B102" s="2"/>
      <c r="C102" s="2"/>
      <c r="D102" s="2"/>
      <c r="E102" s="2"/>
      <c r="F102" s="2"/>
      <c r="G102" s="2"/>
      <c r="H102" s="2"/>
      <c r="I102" s="2"/>
      <c r="J102" s="2"/>
      <c r="K102" s="2"/>
      <c r="L102" s="2"/>
    </row>
    <row r="103" spans="2:12" x14ac:dyDescent="0.25">
      <c r="B103" s="2"/>
      <c r="C103" s="2"/>
      <c r="D103" s="2"/>
      <c r="E103" s="2"/>
      <c r="F103" s="2"/>
      <c r="G103" s="2"/>
      <c r="H103" s="2"/>
      <c r="I103" s="2"/>
      <c r="J103" s="2"/>
      <c r="K103" s="2"/>
      <c r="L103" s="2"/>
    </row>
    <row r="104" spans="2:12" x14ac:dyDescent="0.25">
      <c r="B104" s="2"/>
      <c r="C104" s="2"/>
      <c r="D104" s="2"/>
      <c r="E104" s="2"/>
      <c r="F104" s="2"/>
      <c r="G104" s="2"/>
      <c r="H104" s="2"/>
      <c r="I104" s="2"/>
      <c r="J104" s="2"/>
      <c r="K104" s="2"/>
      <c r="L104" s="2"/>
    </row>
    <row r="105" spans="2:12" x14ac:dyDescent="0.25">
      <c r="B105" s="2"/>
      <c r="C105" s="2"/>
      <c r="D105" s="2"/>
      <c r="E105" s="2"/>
      <c r="F105" s="2"/>
      <c r="G105" s="2"/>
      <c r="H105" s="2"/>
      <c r="I105" s="2"/>
      <c r="J105" s="2"/>
      <c r="K105" s="2"/>
      <c r="L105" s="2"/>
    </row>
    <row r="106" spans="2:12" x14ac:dyDescent="0.25">
      <c r="B106" s="2"/>
      <c r="C106" s="2"/>
      <c r="D106" s="2"/>
      <c r="E106" s="2"/>
      <c r="F106" s="2"/>
      <c r="G106" s="2"/>
      <c r="H106" s="2"/>
      <c r="I106" s="2"/>
      <c r="J106" s="2"/>
      <c r="K106" s="2"/>
      <c r="L106" s="2"/>
    </row>
    <row r="107" spans="2:12" x14ac:dyDescent="0.25">
      <c r="B107" s="2"/>
      <c r="C107" s="2"/>
      <c r="D107" s="2"/>
      <c r="E107" s="2"/>
      <c r="F107" s="2"/>
      <c r="G107" s="2"/>
      <c r="H107" s="2"/>
      <c r="I107" s="2"/>
      <c r="J107" s="2"/>
      <c r="K107" s="2"/>
      <c r="L107" s="2"/>
    </row>
    <row r="108" spans="2:12" x14ac:dyDescent="0.25">
      <c r="B108" s="2"/>
      <c r="C108" s="2"/>
      <c r="D108" s="2"/>
      <c r="E108" s="2"/>
      <c r="F108" s="2"/>
      <c r="G108" s="2"/>
      <c r="H108" s="2"/>
      <c r="I108" s="2"/>
      <c r="J108" s="2"/>
      <c r="K108" s="2"/>
      <c r="L108" s="2"/>
    </row>
    <row r="109" spans="2:12" x14ac:dyDescent="0.25">
      <c r="B109" s="2"/>
      <c r="C109" s="2"/>
      <c r="D109" s="2"/>
      <c r="E109" s="2"/>
      <c r="F109" s="2"/>
      <c r="G109" s="2"/>
      <c r="H109" s="2"/>
      <c r="I109" s="2"/>
      <c r="J109" s="2"/>
      <c r="K109" s="2"/>
      <c r="L109" s="2"/>
    </row>
    <row r="110" spans="2:12" x14ac:dyDescent="0.25">
      <c r="B110" s="2"/>
      <c r="C110" s="2"/>
      <c r="D110" s="2"/>
      <c r="E110" s="2"/>
      <c r="F110" s="2"/>
      <c r="G110" s="2"/>
      <c r="H110" s="2"/>
      <c r="I110" s="2"/>
      <c r="J110" s="2"/>
      <c r="K110" s="2"/>
      <c r="L110" s="2"/>
    </row>
  </sheetData>
  <sheetProtection sheet="1" objects="1" scenarios="1" formatCells="0" formatColumns="0" formatRows="0" insertRows="0" insertHyperlinks="0" deleteRows="0" sort="0" autoFilter="0"/>
  <mergeCells count="70">
    <mergeCell ref="C79:K79"/>
    <mergeCell ref="C35:K35"/>
    <mergeCell ref="G9:H9"/>
    <mergeCell ref="I7:K7"/>
    <mergeCell ref="F76:I76"/>
    <mergeCell ref="F70:I70"/>
    <mergeCell ref="G16:H16"/>
    <mergeCell ref="C58:K58"/>
    <mergeCell ref="F75:I75"/>
    <mergeCell ref="D73:E73"/>
    <mergeCell ref="J71:K71"/>
    <mergeCell ref="J76:K76"/>
    <mergeCell ref="F72:I72"/>
    <mergeCell ref="C19:J19"/>
    <mergeCell ref="F74:I74"/>
    <mergeCell ref="I9:K9"/>
    <mergeCell ref="C3:K3"/>
    <mergeCell ref="J75:K75"/>
    <mergeCell ref="D71:E71"/>
    <mergeCell ref="D10:F10"/>
    <mergeCell ref="C24:K24"/>
    <mergeCell ref="C30:K30"/>
    <mergeCell ref="I11:K11"/>
    <mergeCell ref="D74:E74"/>
    <mergeCell ref="C4:K4"/>
    <mergeCell ref="C2:K2"/>
    <mergeCell ref="D77:E77"/>
    <mergeCell ref="C69"/>
    <mergeCell ref="J77:K77"/>
    <mergeCell ref="G7:H7"/>
    <mergeCell ref="G10:H10"/>
    <mergeCell ref="F73:I73"/>
    <mergeCell ref="F69:I69"/>
    <mergeCell ref="D76:E76"/>
    <mergeCell ref="I8:K8"/>
    <mergeCell ref="D12:F12"/>
    <mergeCell ref="D9:F9"/>
    <mergeCell ref="I17:K17"/>
    <mergeCell ref="C39:K39"/>
    <mergeCell ref="G13:H13"/>
    <mergeCell ref="D70:E70"/>
    <mergeCell ref="C6:J6"/>
    <mergeCell ref="G11:H11"/>
    <mergeCell ref="F77:I77"/>
    <mergeCell ref="D17:F17"/>
    <mergeCell ref="I12:K12"/>
    <mergeCell ref="G8:H8"/>
    <mergeCell ref="D7:F7"/>
    <mergeCell ref="J69:K69"/>
    <mergeCell ref="D16:F16"/>
    <mergeCell ref="G17:H17"/>
    <mergeCell ref="D8:F8"/>
    <mergeCell ref="J74:K74"/>
    <mergeCell ref="D75:E75"/>
    <mergeCell ref="J70:K70"/>
    <mergeCell ref="I10:K10"/>
    <mergeCell ref="D72:E72"/>
    <mergeCell ref="F71:I71"/>
    <mergeCell ref="J73:K73"/>
    <mergeCell ref="C15:J15"/>
    <mergeCell ref="C50:K50"/>
    <mergeCell ref="J72:K72"/>
    <mergeCell ref="C47:K47"/>
    <mergeCell ref="I16:K16"/>
    <mergeCell ref="D69:E69"/>
    <mergeCell ref="D11:F11"/>
    <mergeCell ref="G12:H12"/>
    <mergeCell ref="D13:F13"/>
    <mergeCell ref="C68:J68"/>
    <mergeCell ref="I13:K13"/>
  </mergeCells>
  <conditionalFormatting sqref="C70:I77">
    <cfRule type="expression" dxfId="125" priority="13">
      <formula>AND($C70&amp;$D70&lt;&gt;"",NOT(ISNUMBER($J70)))</formula>
    </cfRule>
  </conditionalFormatting>
  <conditionalFormatting sqref="D16">
    <cfRule type="expression" dxfId="124" priority="1">
      <formula>AND(ISNUMBER($D$16),$D$16&lt;TODAY())</formula>
    </cfRule>
    <cfRule type="expression" dxfId="123" priority="2">
      <formula>AND(ISNUMBER($D$16),$D$16&gt;=TODAY(),$D$16&lt;=TODAY()+30)</formula>
    </cfRule>
  </conditionalFormatting>
  <conditionalFormatting sqref="D25:K63">
    <cfRule type="expression" dxfId="122" priority="7">
      <formula>D25="Oui"</formula>
    </cfRule>
    <cfRule type="expression" dxfId="121" priority="8">
      <formula>D25="Non"</formula>
    </cfRule>
  </conditionalFormatting>
  <conditionalFormatting sqref="D64:K64">
    <cfRule type="expression" dxfId="120" priority="9">
      <formula>AND(ISNUMBER(D64),D64&gt;0)</formula>
    </cfRule>
    <cfRule type="expression" dxfId="119" priority="10">
      <formula>AND(ISNUMBER(D64),D64=0)</formula>
    </cfRule>
  </conditionalFormatting>
  <conditionalFormatting sqref="D65:K65">
    <cfRule type="expression" dxfId="118" priority="11">
      <formula>D65="Oui"</formula>
    </cfRule>
    <cfRule type="expression" dxfId="117" priority="12">
      <formula>D65="Non"</formula>
    </cfRule>
  </conditionalFormatting>
  <conditionalFormatting sqref="I16">
    <cfRule type="expression" dxfId="116" priority="3">
      <formula>AND(ISNUMBER($I$16),$I$16&lt;TODAY())</formula>
    </cfRule>
    <cfRule type="expression" dxfId="115" priority="4">
      <formula>AND(ISNUMBER($I$16),$I$16&gt;=TODAY(),$I$16&lt;=TODAY()+30)</formula>
    </cfRule>
  </conditionalFormatting>
  <conditionalFormatting sqref="I17">
    <cfRule type="expression" dxfId="114" priority="5">
      <formula>AND(ISNUMBER($I$17),$I$17&lt;TODAY())</formula>
    </cfRule>
    <cfRule type="expression" dxfId="113" priority="6">
      <formula>AND(ISNUMBER($I$17),$I$17&gt;=TODAY(),$I$17&lt;=TODAY()+30)</formula>
    </cfRule>
  </conditionalFormatting>
  <conditionalFormatting sqref="J70:K77">
    <cfRule type="expression" dxfId="112" priority="14">
      <formula>ISNUMBER($J70)</formula>
    </cfRule>
  </conditionalFormatting>
  <dataValidations count="21">
    <dataValidation allowBlank="1" showInputMessage="1" promptTitle="Aide" prompt="Cliquez sur ce lien : il ouvre la rubrique du mode d'emploi qui explique cette partie. Pour revenir, cliquez sur l'onglet voulu en bas de l'écran." sqref="C4" xr:uid="{00000000-0002-0000-0700-000000000000}"/>
    <dataValidation allowBlank="1" showInputMessage="1" promptTitle="Immatriculation" prompt="Plaque du véhicule (ex. AB-123-CD). Elle sert de nom au véhicule dans le tableau de bord, le carnet de bord et le journal d'entretien : saisissez-la en premier." sqref="D7" xr:uid="{00000000-0002-0000-0700-000001000000}"/>
    <dataValidation type="list" allowBlank="1" showInputMessage="1" errorTitle="Valeur non prévue" error="Choisissez dans la liste." promptTitle="Type de véhicule" prompt="Choisissez dans la liste : voiture, utilitaire léger, poids lourd, deux-roues, engin…" sqref="I7" xr:uid="{00000000-0002-0000-0700-000002000000}">
      <formula1>"Voiture,Utilitaire léger,Poids lourd,Deux-roues,Engin,Autre"</formula1>
    </dataValidation>
    <dataValidation allowBlank="1" showInputMessage="1" promptTitle="Identification" prompt="Caractéristiques du véhicule, relevées sur le certificat d'immatriculation (carte grise) ou la notice : utiles pour le chargement, le gabarit et le permis requis." sqref="I13 I10:I11 D8:D13 I8" xr:uid="{00000000-0002-0000-0700-000003000000}"/>
    <dataValidation allowBlank="1" showInputMessage="1" promptTitle="Places autorisées" prompt="Nombre de personnes transportées autorisé (certificat d'immatriculation) : à respecter impérativement." sqref="I9" xr:uid="{00000000-0002-0000-0700-000006000000}"/>
    <dataValidation type="date" operator="greaterThan" allowBlank="1" showInputMessage="1" showErrorMessage="1" errorTitle="Date" error="Saisissez une date (jj/mm/aaaa)." promptTitle="Identification" prompt="Caractéristiques du véhicule, relevées sur le certificat d'immatriculation (carte grise) ou la notice : utiles pour le chargement, le gabarit et le permis requis." sqref="I12" xr:uid="{00000000-0002-0000-0700-00000C000000}">
      <formula1>36526</formula1>
    </dataValidation>
    <dataValidation allowBlank="1" showInputMessage="1" promptTitle="Prochaine révision (km)" prompt="Kilométrage prévu de la prochaine révision, d'après le carnet d'entretien du constructeur." sqref="D17" xr:uid="{00000000-0002-0000-0700-00000F000000}"/>
    <dataValidation type="date" operator="greaterThan" allowBlank="1" showInputMessage="1" showErrorMessage="1" errorTitle="Date" error="Saisissez une date (jj/mm/aaaa)." promptTitle="Échéance" prompt="Date de la prochaine échéance (jj/mm/aaaa) : orange à moins de 30 jours, rouge une fois dépassée. Elle se reporte dans le tableau de bord." sqref="D16 I16 I17" xr:uid="{00000000-0002-0000-0700-000010000000}">
      <formula1>36526</formula1>
    </dataValidation>
    <dataValidation type="date" operator="greaterThan" allowBlank="1" showInputMessage="1" showErrorMessage="1" errorTitle="Date" error="Saisissez une date (jj/mm/aaaa)." promptTitle="Date du contrôle" prompt="Un contrôle par colonne, toutes les 15 missions, tous les 1 000 km ou après un signalement. Commencez par la date (jj/mm/aaaa)." sqref="D21:K21" xr:uid="{00000000-0002-0000-0700-000011000000}">
      <formula1>36526</formula1>
    </dataValidation>
    <dataValidation allowBlank="1" showInputMessage="1" promptTitle="Kilométrage" prompt="Kilométrage du véhicule le jour du contrôle." sqref="D22:K22" xr:uid="{00000000-0002-0000-0700-000012000000}"/>
    <dataValidation allowBlank="1" showInputMessage="1" promptTitle="Contrôlé par" prompt="Nom de la personne qui fait le contrôle." sqref="D23:K23" xr:uid="{00000000-0002-0000-0700-000013000000}"/>
    <dataValidation type="list" allowBlank="1" showInputMessage="1" showErrorMessage="1" errorTitle="Valeur non prévue" error="Choisissez dans la liste." promptTitle="Élément à vérifier" prompt="Oui : conforme. Non : non conforme, notez-le dans « Problèmes constatés » en bas de la fiche. S.O. : sans objet pour ce véhicule." sqref="D25:K25 D26:K26 D27:K27 D28:K28 D29:K29 D31:K31 D32:K32 D33:K33 D34:K34 D36:K36 D37:K37 D38:K38 D40:K40 D41:K41 D42:K42 D43:K43 D44:K44 D45:K45 D46:K46 D48:K48 D49:K49 D51:K51 D52:K52 D53:K53 D54:K54 D55:K55 D56:K56 D57:K57 D59:K59 D60:K60 D61:K61 D62:K62 D63:K63" xr:uid="{00000000-0002-0000-0700-000014000000}">
      <formula1>"Oui,Non,S.O."</formula1>
    </dataValidation>
    <dataValidation allowBlank="1" showInputMessage="1" promptTitle="Non conformes (calcul)" prompt="Nombre d'éléments notés « Non » lors de ce contrôle." sqref="D64:K64" xr:uid="{00000000-0002-0000-0700-000015000000}"/>
    <dataValidation type="list" allowBlank="1" showInputMessage="1" showErrorMessage="1" errorTitle="Valeur non prévue" error="Choisissez dans la liste." promptTitle="Autorisation de circuler" prompt="« Oui » : l'employeur autorise le véhicule à circuler après ce contrôle. « Non » : le véhicule est immobilisé jusqu'à la résolution des problèmes." sqref="D65:K65" xr:uid="{00000000-0002-0000-0700-000016000000}">
      <formula1>"Oui,Non"</formula1>
    </dataValidation>
    <dataValidation allowBlank="1" showInputMessage="1" promptTitle="Visa de l'employeur" prompt="Nom ou initiales de l'employeur qui autorise le véhicule à circuler (la fiche imprimée peut aussi être signée)." sqref="D66:K66" xr:uid="{00000000-0002-0000-0700-000017000000}"/>
    <dataValidation allowBlank="1" showInputMessage="1" promptTitle="Élément concerné" prompt="Élément non conforme (ex. « Feux stop », « Pneu avant droit ») ou anomalie constatée." sqref="C69:C77" xr:uid="{00000000-0002-0000-0700-000018000000}"/>
    <dataValidation allowBlank="1" showInputMessage="1" promptTitle="Date de constatation" prompt="Date à laquelle le problème a été constaté (jj/mm/aaaa)." sqref="D69" xr:uid="{00000000-0002-0000-0700-000019000000}"/>
    <dataValidation allowBlank="1" showInputMessage="1" promptTitle="Commentaire" prompt="Description du problème et action décidée (garage, commande de pièce…)." sqref="F69:F77" xr:uid="{00000000-0002-0000-0700-00001A000000}"/>
    <dataValidation allowBlank="1" showInputMessage="1" promptTitle="Date de résolution" prompt="À remplir une fois le problème réglé : la ligne reste rouge tant qu'elle est vide." sqref="J69" xr:uid="{00000000-0002-0000-0700-00001B000000}"/>
    <dataValidation type="date" operator="greaterThan" allowBlank="1" showInputMessage="1" showErrorMessage="1" errorTitle="Date" error="Saisissez une date (jj/mm/aaaa)." promptTitle="Date de constatation" prompt="Date à laquelle le problème a été constaté (jj/mm/aaaa)." sqref="D70:D77" xr:uid="{00000000-0002-0000-0700-00001D000000}">
      <formula1>36526</formula1>
    </dataValidation>
    <dataValidation type="date" operator="greaterThan" allowBlank="1" showInputMessage="1" showErrorMessage="1" errorTitle="Date" error="Saisissez une date (jj/mm/aaaa)." promptTitle="Date de résolution" prompt="À remplir une fois le problème réglé : la ligne reste rouge tant qu'elle est vide." sqref="J70:J77" xr:uid="{00000000-0002-0000-0700-00001F000000}">
      <formula1>36526</formula1>
    </dataValidation>
  </dataValidations>
  <hyperlinks>
    <hyperlink ref="C4" location="'Mode d''emploi'!C7" tooltip="Ouvrir le mode d'emploi" display="ⓘ  Cliquez sur une case : une bulle explique quoi saisir.     Mode d'emploi complet : cliquez ici." xr:uid="{00000000-0004-0000-0700-000000000000}"/>
    <hyperlink ref="K6" location="'Mode d''emploi'!C14" tooltip="Ouvrir le mode d'emploi" display="ⓘ  Aide" xr:uid="{00000000-0004-0000-0700-000001000000}"/>
    <hyperlink ref="K15" location="'Mode d''emploi'!C14" tooltip="Ouvrir le mode d'emploi" display="ⓘ  Aide" xr:uid="{00000000-0004-0000-0700-000002000000}"/>
    <hyperlink ref="K19" location="'Mode d''emploi'!C17" tooltip="Ouvrir le mode d'emploi" display="ⓘ  Aide" xr:uid="{00000000-0004-0000-0700-000003000000}"/>
    <hyperlink ref="K68" location="'Mode d''emploi'!C17" tooltip="Ouvrir le mode d'emploi" display="ⓘ  Aide" xr:uid="{00000000-0004-0000-0700-000004000000}"/>
  </hyperlinks>
  <printOptions horizontalCentered="1"/>
  <pageMargins left="0.35" right="0.35" top="0.45" bottom="0.55000000000000004" header="0.2" footer="0.25"/>
  <pageSetup paperSize="9" fitToHeight="0" orientation="portrait"/>
  <headerFooter>
    <oddFooter>&amp;L&amp;"Arial,Italique"&amp;8 Fiche véhicule — carnet de suivi&amp;R&amp;"Arial"&amp;8 Page &amp;P /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7E5109"/>
    <pageSetUpPr fitToPage="1"/>
  </sheetPr>
  <dimension ref="B1:L110"/>
  <sheetViews>
    <sheetView showGridLines="0" workbookViewId="0"/>
  </sheetViews>
  <sheetFormatPr baseColWidth="10" defaultColWidth="9" defaultRowHeight="15" x14ac:dyDescent="0.25"/>
  <cols>
    <col min="1" max="1" width="30" style="1" customWidth="1"/>
    <col min="2" max="2" width="2.42578125" style="1" customWidth="1"/>
    <col min="3" max="3" width="36" style="1" customWidth="1"/>
    <col min="4" max="11" width="11" style="1" customWidth="1"/>
    <col min="12" max="12" width="2.42578125" style="1" customWidth="1"/>
    <col min="13" max="13" width="9" style="1" customWidth="1"/>
    <col min="14" max="16384" width="9" style="1"/>
  </cols>
  <sheetData>
    <row r="1" spans="2:12" ht="9.9499999999999993" customHeight="1" x14ac:dyDescent="0.25">
      <c r="B1" s="2"/>
      <c r="C1" s="2"/>
      <c r="D1" s="2"/>
      <c r="E1" s="2"/>
      <c r="F1" s="2"/>
      <c r="G1" s="2"/>
      <c r="H1" s="2"/>
      <c r="I1" s="2"/>
      <c r="J1" s="2"/>
      <c r="K1" s="2"/>
      <c r="L1" s="2"/>
    </row>
    <row r="2" spans="2:12" ht="30" customHeight="1" x14ac:dyDescent="0.25">
      <c r="B2" s="2"/>
      <c r="C2" s="49" t="s">
        <v>138</v>
      </c>
      <c r="D2" s="49"/>
      <c r="E2" s="49"/>
      <c r="F2" s="49"/>
      <c r="G2" s="49"/>
      <c r="H2" s="49"/>
      <c r="I2" s="49"/>
      <c r="J2" s="49"/>
      <c r="K2" s="49"/>
      <c r="L2" s="2"/>
    </row>
    <row r="3" spans="2:12" ht="18.95" customHeight="1" x14ac:dyDescent="0.25">
      <c r="B3" s="2"/>
      <c r="C3" s="50" t="s">
        <v>59</v>
      </c>
      <c r="D3" s="50"/>
      <c r="E3" s="50"/>
      <c r="F3" s="50"/>
      <c r="G3" s="50"/>
      <c r="H3" s="50"/>
      <c r="I3" s="50"/>
      <c r="J3" s="50"/>
      <c r="K3" s="50"/>
      <c r="L3" s="2"/>
    </row>
    <row r="4" spans="2:12" ht="21.95" customHeight="1" x14ac:dyDescent="0.25">
      <c r="B4" s="2"/>
      <c r="C4" s="51" t="s">
        <v>60</v>
      </c>
      <c r="D4" s="52"/>
      <c r="E4" s="52"/>
      <c r="F4" s="52"/>
      <c r="G4" s="52"/>
      <c r="H4" s="52"/>
      <c r="I4" s="52"/>
      <c r="J4" s="52"/>
      <c r="K4" s="52"/>
      <c r="L4" s="2"/>
    </row>
    <row r="5" spans="2:12" ht="6" customHeight="1" x14ac:dyDescent="0.25">
      <c r="B5" s="2"/>
      <c r="C5" s="2"/>
      <c r="D5" s="2"/>
      <c r="E5" s="2"/>
      <c r="F5" s="2"/>
      <c r="G5" s="2"/>
      <c r="H5" s="2"/>
      <c r="I5" s="2"/>
      <c r="J5" s="2"/>
      <c r="K5" s="2"/>
      <c r="L5" s="2"/>
    </row>
    <row r="6" spans="2:12" ht="24" customHeight="1" x14ac:dyDescent="0.25">
      <c r="B6" s="2"/>
      <c r="C6" s="46" t="s">
        <v>61</v>
      </c>
      <c r="D6" s="46"/>
      <c r="E6" s="46"/>
      <c r="F6" s="46"/>
      <c r="G6" s="46"/>
      <c r="H6" s="46"/>
      <c r="I6" s="46"/>
      <c r="J6" s="46"/>
      <c r="K6" s="14" t="s">
        <v>62</v>
      </c>
      <c r="L6" s="2"/>
    </row>
    <row r="7" spans="2:12" ht="26.1" customHeight="1" x14ac:dyDescent="0.25">
      <c r="B7" s="2"/>
      <c r="C7" s="3" t="s">
        <v>63</v>
      </c>
      <c r="D7" s="44"/>
      <c r="E7" s="44"/>
      <c r="F7" s="44"/>
      <c r="G7" s="39" t="s">
        <v>64</v>
      </c>
      <c r="H7" s="39"/>
      <c r="I7" s="44"/>
      <c r="J7" s="44"/>
      <c r="K7" s="44"/>
      <c r="L7" s="2"/>
    </row>
    <row r="8" spans="2:12" ht="26.1" customHeight="1" x14ac:dyDescent="0.25">
      <c r="B8" s="2"/>
      <c r="C8" s="3" t="s">
        <v>65</v>
      </c>
      <c r="D8" s="44"/>
      <c r="E8" s="44"/>
      <c r="F8" s="44"/>
      <c r="G8" s="39" t="s">
        <v>66</v>
      </c>
      <c r="H8" s="39"/>
      <c r="I8" s="44"/>
      <c r="J8" s="44"/>
      <c r="K8" s="44"/>
      <c r="L8" s="2"/>
    </row>
    <row r="9" spans="2:12" ht="26.1" customHeight="1" x14ac:dyDescent="0.25">
      <c r="B9" s="2"/>
      <c r="C9" s="3" t="s">
        <v>67</v>
      </c>
      <c r="D9" s="44"/>
      <c r="E9" s="44"/>
      <c r="F9" s="44"/>
      <c r="G9" s="39" t="s">
        <v>68</v>
      </c>
      <c r="H9" s="39"/>
      <c r="I9" s="44"/>
      <c r="J9" s="44"/>
      <c r="K9" s="44"/>
      <c r="L9" s="2"/>
    </row>
    <row r="10" spans="2:12" ht="26.1" customHeight="1" x14ac:dyDescent="0.25">
      <c r="B10" s="2"/>
      <c r="C10" s="3" t="s">
        <v>69</v>
      </c>
      <c r="D10" s="44"/>
      <c r="E10" s="44"/>
      <c r="F10" s="44"/>
      <c r="G10" s="39" t="s">
        <v>70</v>
      </c>
      <c r="H10" s="39"/>
      <c r="I10" s="44"/>
      <c r="J10" s="44"/>
      <c r="K10" s="44"/>
      <c r="L10" s="2"/>
    </row>
    <row r="11" spans="2:12" ht="26.1" customHeight="1" x14ac:dyDescent="0.25">
      <c r="B11" s="2"/>
      <c r="C11" s="3" t="s">
        <v>71</v>
      </c>
      <c r="D11" s="44"/>
      <c r="E11" s="44"/>
      <c r="F11" s="44"/>
      <c r="G11" s="39" t="s">
        <v>72</v>
      </c>
      <c r="H11" s="39"/>
      <c r="I11" s="44"/>
      <c r="J11" s="44"/>
      <c r="K11" s="44"/>
      <c r="L11" s="2"/>
    </row>
    <row r="12" spans="2:12" ht="26.1" customHeight="1" x14ac:dyDescent="0.25">
      <c r="B12" s="2"/>
      <c r="C12" s="3" t="s">
        <v>73</v>
      </c>
      <c r="D12" s="44"/>
      <c r="E12" s="44"/>
      <c r="F12" s="44"/>
      <c r="G12" s="39" t="s">
        <v>74</v>
      </c>
      <c r="H12" s="39"/>
      <c r="I12" s="43"/>
      <c r="J12" s="44"/>
      <c r="K12" s="44"/>
      <c r="L12" s="2"/>
    </row>
    <row r="13" spans="2:12" ht="26.1" customHeight="1" x14ac:dyDescent="0.25">
      <c r="B13" s="2"/>
      <c r="C13" s="3" t="s">
        <v>75</v>
      </c>
      <c r="D13" s="44"/>
      <c r="E13" s="44"/>
      <c r="F13" s="44"/>
      <c r="G13" s="39" t="s">
        <v>76</v>
      </c>
      <c r="H13" s="39"/>
      <c r="I13" s="44"/>
      <c r="J13" s="44"/>
      <c r="K13" s="44"/>
      <c r="L13" s="2"/>
    </row>
    <row r="14" spans="2:12" ht="6" customHeight="1" x14ac:dyDescent="0.25">
      <c r="B14" s="2"/>
      <c r="C14" s="2"/>
      <c r="D14" s="2"/>
      <c r="E14" s="2"/>
      <c r="F14" s="2"/>
      <c r="G14" s="2"/>
      <c r="H14" s="2"/>
      <c r="I14" s="2"/>
      <c r="J14" s="2"/>
      <c r="K14" s="2"/>
      <c r="L14" s="2"/>
    </row>
    <row r="15" spans="2:12" ht="24" customHeight="1" x14ac:dyDescent="0.25">
      <c r="B15" s="2"/>
      <c r="C15" s="46" t="s">
        <v>77</v>
      </c>
      <c r="D15" s="46"/>
      <c r="E15" s="46"/>
      <c r="F15" s="46"/>
      <c r="G15" s="46"/>
      <c r="H15" s="46"/>
      <c r="I15" s="46"/>
      <c r="J15" s="46"/>
      <c r="K15" s="14" t="s">
        <v>62</v>
      </c>
      <c r="L15" s="2"/>
    </row>
    <row r="16" spans="2:12" ht="26.1" customHeight="1" x14ac:dyDescent="0.25">
      <c r="B16" s="2"/>
      <c r="C16" s="3" t="s">
        <v>78</v>
      </c>
      <c r="D16" s="43"/>
      <c r="E16" s="44"/>
      <c r="F16" s="44"/>
      <c r="G16" s="39" t="s">
        <v>79</v>
      </c>
      <c r="H16" s="39"/>
      <c r="I16" s="43"/>
      <c r="J16" s="44"/>
      <c r="K16" s="44"/>
      <c r="L16" s="2"/>
    </row>
    <row r="17" spans="2:12" ht="26.1" customHeight="1" x14ac:dyDescent="0.25">
      <c r="B17" s="2"/>
      <c r="C17" s="3" t="s">
        <v>80</v>
      </c>
      <c r="D17" s="44"/>
      <c r="E17" s="44"/>
      <c r="F17" s="44"/>
      <c r="G17" s="39" t="s">
        <v>81</v>
      </c>
      <c r="H17" s="39"/>
      <c r="I17" s="43"/>
      <c r="J17" s="44"/>
      <c r="K17" s="44"/>
      <c r="L17" s="2"/>
    </row>
    <row r="18" spans="2:12" ht="6" customHeight="1" x14ac:dyDescent="0.25">
      <c r="B18" s="2"/>
      <c r="C18" s="2"/>
      <c r="D18" s="2"/>
      <c r="E18" s="2"/>
      <c r="F18" s="2"/>
      <c r="G18" s="2"/>
      <c r="H18" s="2"/>
      <c r="I18" s="2"/>
      <c r="J18" s="2"/>
      <c r="K18" s="2"/>
      <c r="L18" s="2"/>
    </row>
    <row r="19" spans="2:12" ht="24" customHeight="1" x14ac:dyDescent="0.25">
      <c r="B19" s="2"/>
      <c r="C19" s="46" t="s">
        <v>82</v>
      </c>
      <c r="D19" s="46"/>
      <c r="E19" s="46"/>
      <c r="F19" s="46"/>
      <c r="G19" s="46"/>
      <c r="H19" s="46"/>
      <c r="I19" s="46"/>
      <c r="J19" s="46"/>
      <c r="K19" s="14" t="s">
        <v>62</v>
      </c>
      <c r="L19" s="2"/>
    </row>
    <row r="20" spans="2:12" ht="21.95" customHeight="1" x14ac:dyDescent="0.25">
      <c r="B20" s="2"/>
      <c r="C20" s="15" t="s">
        <v>83</v>
      </c>
      <c r="D20" s="4">
        <v>1</v>
      </c>
      <c r="E20" s="4">
        <v>2</v>
      </c>
      <c r="F20" s="4">
        <v>3</v>
      </c>
      <c r="G20" s="4">
        <v>4</v>
      </c>
      <c r="H20" s="4">
        <v>5</v>
      </c>
      <c r="I20" s="4">
        <v>6</v>
      </c>
      <c r="J20" s="4">
        <v>7</v>
      </c>
      <c r="K20" s="4">
        <v>8</v>
      </c>
      <c r="L20" s="2"/>
    </row>
    <row r="21" spans="2:12" ht="21.95" customHeight="1" x14ac:dyDescent="0.25">
      <c r="B21" s="2"/>
      <c r="C21" s="3" t="s">
        <v>84</v>
      </c>
      <c r="D21" s="16"/>
      <c r="E21" s="16"/>
      <c r="F21" s="16"/>
      <c r="G21" s="16"/>
      <c r="H21" s="16"/>
      <c r="I21" s="16"/>
      <c r="J21" s="16"/>
      <c r="K21" s="16"/>
      <c r="L21" s="2"/>
    </row>
    <row r="22" spans="2:12" ht="21.95" customHeight="1" x14ac:dyDescent="0.25">
      <c r="B22" s="2"/>
      <c r="C22" s="3" t="s">
        <v>54</v>
      </c>
      <c r="D22" s="17"/>
      <c r="E22" s="17"/>
      <c r="F22" s="17"/>
      <c r="G22" s="17"/>
      <c r="H22" s="17"/>
      <c r="I22" s="17"/>
      <c r="J22" s="17"/>
      <c r="K22" s="17"/>
      <c r="L22" s="2"/>
    </row>
    <row r="23" spans="2:12" ht="21.95" customHeight="1" x14ac:dyDescent="0.25">
      <c r="B23" s="2"/>
      <c r="C23" s="3" t="s">
        <v>85</v>
      </c>
      <c r="D23" s="18"/>
      <c r="E23" s="18"/>
      <c r="F23" s="18"/>
      <c r="G23" s="18"/>
      <c r="H23" s="18"/>
      <c r="I23" s="18"/>
      <c r="J23" s="18"/>
      <c r="K23" s="18"/>
      <c r="L23" s="2"/>
    </row>
    <row r="24" spans="2:12" ht="18" customHeight="1" x14ac:dyDescent="0.25">
      <c r="B24" s="2"/>
      <c r="C24" s="42" t="s">
        <v>86</v>
      </c>
      <c r="D24" s="42"/>
      <c r="E24" s="42"/>
      <c r="F24" s="42"/>
      <c r="G24" s="42"/>
      <c r="H24" s="42"/>
      <c r="I24" s="42"/>
      <c r="J24" s="42"/>
      <c r="K24" s="42"/>
      <c r="L24" s="2"/>
    </row>
    <row r="25" spans="2:12" ht="17.100000000000001" customHeight="1" x14ac:dyDescent="0.25">
      <c r="B25" s="2"/>
      <c r="C25" s="19" t="s">
        <v>87</v>
      </c>
      <c r="D25" s="20"/>
      <c r="E25" s="20"/>
      <c r="F25" s="20"/>
      <c r="G25" s="20"/>
      <c r="H25" s="20"/>
      <c r="I25" s="20"/>
      <c r="J25" s="20"/>
      <c r="K25" s="20"/>
      <c r="L25" s="2"/>
    </row>
    <row r="26" spans="2:12" ht="17.100000000000001" customHeight="1" x14ac:dyDescent="0.25">
      <c r="B26" s="2"/>
      <c r="C26" s="19" t="s">
        <v>88</v>
      </c>
      <c r="D26" s="20"/>
      <c r="E26" s="20"/>
      <c r="F26" s="20"/>
      <c r="G26" s="20"/>
      <c r="H26" s="20"/>
      <c r="I26" s="20"/>
      <c r="J26" s="20"/>
      <c r="K26" s="20"/>
      <c r="L26" s="2"/>
    </row>
    <row r="27" spans="2:12" ht="17.100000000000001" customHeight="1" x14ac:dyDescent="0.25">
      <c r="B27" s="2"/>
      <c r="C27" s="19" t="s">
        <v>89</v>
      </c>
      <c r="D27" s="20"/>
      <c r="E27" s="20"/>
      <c r="F27" s="20"/>
      <c r="G27" s="20"/>
      <c r="H27" s="20"/>
      <c r="I27" s="20"/>
      <c r="J27" s="20"/>
      <c r="K27" s="20"/>
      <c r="L27" s="2"/>
    </row>
    <row r="28" spans="2:12" ht="17.100000000000001" customHeight="1" x14ac:dyDescent="0.25">
      <c r="B28" s="2"/>
      <c r="C28" s="19" t="s">
        <v>90</v>
      </c>
      <c r="D28" s="20"/>
      <c r="E28" s="20"/>
      <c r="F28" s="20"/>
      <c r="G28" s="20"/>
      <c r="H28" s="20"/>
      <c r="I28" s="20"/>
      <c r="J28" s="20"/>
      <c r="K28" s="20"/>
      <c r="L28" s="2"/>
    </row>
    <row r="29" spans="2:12" ht="17.100000000000001" customHeight="1" x14ac:dyDescent="0.25">
      <c r="B29" s="2"/>
      <c r="C29" s="19" t="s">
        <v>91</v>
      </c>
      <c r="D29" s="20"/>
      <c r="E29" s="20"/>
      <c r="F29" s="20"/>
      <c r="G29" s="20"/>
      <c r="H29" s="20"/>
      <c r="I29" s="20"/>
      <c r="J29" s="20"/>
      <c r="K29" s="20"/>
      <c r="L29" s="2"/>
    </row>
    <row r="30" spans="2:12" ht="18" customHeight="1" x14ac:dyDescent="0.25">
      <c r="B30" s="2"/>
      <c r="C30" s="42" t="s">
        <v>92</v>
      </c>
      <c r="D30" s="42"/>
      <c r="E30" s="42"/>
      <c r="F30" s="42"/>
      <c r="G30" s="42"/>
      <c r="H30" s="42"/>
      <c r="I30" s="42"/>
      <c r="J30" s="42"/>
      <c r="K30" s="42"/>
      <c r="L30" s="2"/>
    </row>
    <row r="31" spans="2:12" ht="17.100000000000001" customHeight="1" x14ac:dyDescent="0.25">
      <c r="B31" s="2"/>
      <c r="C31" s="19" t="s">
        <v>93</v>
      </c>
      <c r="D31" s="20"/>
      <c r="E31" s="20"/>
      <c r="F31" s="20"/>
      <c r="G31" s="20"/>
      <c r="H31" s="20"/>
      <c r="I31" s="20"/>
      <c r="J31" s="20"/>
      <c r="K31" s="20"/>
      <c r="L31" s="2"/>
    </row>
    <row r="32" spans="2:12" ht="17.100000000000001" customHeight="1" x14ac:dyDescent="0.25">
      <c r="B32" s="2"/>
      <c r="C32" s="19" t="s">
        <v>94</v>
      </c>
      <c r="D32" s="20"/>
      <c r="E32" s="20"/>
      <c r="F32" s="20"/>
      <c r="G32" s="20"/>
      <c r="H32" s="20"/>
      <c r="I32" s="20"/>
      <c r="J32" s="20"/>
      <c r="K32" s="20"/>
      <c r="L32" s="2"/>
    </row>
    <row r="33" spans="2:12" ht="17.100000000000001" customHeight="1" x14ac:dyDescent="0.25">
      <c r="B33" s="2"/>
      <c r="C33" s="19" t="s">
        <v>95</v>
      </c>
      <c r="D33" s="20"/>
      <c r="E33" s="20"/>
      <c r="F33" s="20"/>
      <c r="G33" s="20"/>
      <c r="H33" s="20"/>
      <c r="I33" s="20"/>
      <c r="J33" s="20"/>
      <c r="K33" s="20"/>
      <c r="L33" s="2"/>
    </row>
    <row r="34" spans="2:12" ht="17.100000000000001" customHeight="1" x14ac:dyDescent="0.25">
      <c r="B34" s="2"/>
      <c r="C34" s="19" t="s">
        <v>96</v>
      </c>
      <c r="D34" s="20"/>
      <c r="E34" s="20"/>
      <c r="F34" s="20"/>
      <c r="G34" s="20"/>
      <c r="H34" s="20"/>
      <c r="I34" s="20"/>
      <c r="J34" s="20"/>
      <c r="K34" s="20"/>
      <c r="L34" s="2"/>
    </row>
    <row r="35" spans="2:12" ht="18" customHeight="1" x14ac:dyDescent="0.25">
      <c r="B35" s="2"/>
      <c r="C35" s="42" t="s">
        <v>97</v>
      </c>
      <c r="D35" s="42"/>
      <c r="E35" s="42"/>
      <c r="F35" s="42"/>
      <c r="G35" s="42"/>
      <c r="H35" s="42"/>
      <c r="I35" s="42"/>
      <c r="J35" s="42"/>
      <c r="K35" s="42"/>
      <c r="L35" s="2"/>
    </row>
    <row r="36" spans="2:12" ht="17.100000000000001" customHeight="1" x14ac:dyDescent="0.25">
      <c r="B36" s="2"/>
      <c r="C36" s="19" t="s">
        <v>98</v>
      </c>
      <c r="D36" s="20"/>
      <c r="E36" s="20"/>
      <c r="F36" s="20"/>
      <c r="G36" s="20"/>
      <c r="H36" s="20"/>
      <c r="I36" s="20"/>
      <c r="J36" s="20"/>
      <c r="K36" s="20"/>
      <c r="L36" s="2"/>
    </row>
    <row r="37" spans="2:12" ht="17.100000000000001" customHeight="1" x14ac:dyDescent="0.25">
      <c r="B37" s="2"/>
      <c r="C37" s="19" t="s">
        <v>99</v>
      </c>
      <c r="D37" s="20"/>
      <c r="E37" s="20"/>
      <c r="F37" s="20"/>
      <c r="G37" s="20"/>
      <c r="H37" s="20"/>
      <c r="I37" s="20"/>
      <c r="J37" s="20"/>
      <c r="K37" s="20"/>
      <c r="L37" s="2"/>
    </row>
    <row r="38" spans="2:12" ht="17.100000000000001" customHeight="1" x14ac:dyDescent="0.25">
      <c r="B38" s="2"/>
      <c r="C38" s="19" t="s">
        <v>100</v>
      </c>
      <c r="D38" s="20"/>
      <c r="E38" s="20"/>
      <c r="F38" s="20"/>
      <c r="G38" s="20"/>
      <c r="H38" s="20"/>
      <c r="I38" s="20"/>
      <c r="J38" s="20"/>
      <c r="K38" s="20"/>
      <c r="L38" s="2"/>
    </row>
    <row r="39" spans="2:12" ht="18" customHeight="1" x14ac:dyDescent="0.25">
      <c r="B39" s="2"/>
      <c r="C39" s="42" t="s">
        <v>101</v>
      </c>
      <c r="D39" s="42"/>
      <c r="E39" s="42"/>
      <c r="F39" s="42"/>
      <c r="G39" s="42"/>
      <c r="H39" s="42"/>
      <c r="I39" s="42"/>
      <c r="J39" s="42"/>
      <c r="K39" s="42"/>
      <c r="L39" s="2"/>
    </row>
    <row r="40" spans="2:12" ht="17.100000000000001" customHeight="1" x14ac:dyDescent="0.25">
      <c r="B40" s="2"/>
      <c r="C40" s="19" t="s">
        <v>102</v>
      </c>
      <c r="D40" s="20"/>
      <c r="E40" s="20"/>
      <c r="F40" s="20"/>
      <c r="G40" s="20"/>
      <c r="H40" s="20"/>
      <c r="I40" s="20"/>
      <c r="J40" s="20"/>
      <c r="K40" s="20"/>
      <c r="L40" s="2"/>
    </row>
    <row r="41" spans="2:12" ht="17.100000000000001" customHeight="1" x14ac:dyDescent="0.25">
      <c r="B41" s="2"/>
      <c r="C41" s="19" t="s">
        <v>103</v>
      </c>
      <c r="D41" s="20"/>
      <c r="E41" s="20"/>
      <c r="F41" s="20"/>
      <c r="G41" s="20"/>
      <c r="H41" s="20"/>
      <c r="I41" s="20"/>
      <c r="J41" s="20"/>
      <c r="K41" s="20"/>
      <c r="L41" s="2"/>
    </row>
    <row r="42" spans="2:12" ht="17.100000000000001" customHeight="1" x14ac:dyDescent="0.25">
      <c r="B42" s="2"/>
      <c r="C42" s="19" t="s">
        <v>104</v>
      </c>
      <c r="D42" s="20"/>
      <c r="E42" s="20"/>
      <c r="F42" s="20"/>
      <c r="G42" s="20"/>
      <c r="H42" s="20"/>
      <c r="I42" s="20"/>
      <c r="J42" s="20"/>
      <c r="K42" s="20"/>
      <c r="L42" s="2"/>
    </row>
    <row r="43" spans="2:12" ht="17.100000000000001" customHeight="1" x14ac:dyDescent="0.25">
      <c r="B43" s="2"/>
      <c r="C43" s="19" t="s">
        <v>105</v>
      </c>
      <c r="D43" s="20"/>
      <c r="E43" s="20"/>
      <c r="F43" s="20"/>
      <c r="G43" s="20"/>
      <c r="H43" s="20"/>
      <c r="I43" s="20"/>
      <c r="J43" s="20"/>
      <c r="K43" s="20"/>
      <c r="L43" s="2"/>
    </row>
    <row r="44" spans="2:12" ht="17.100000000000001" customHeight="1" x14ac:dyDescent="0.25">
      <c r="B44" s="2"/>
      <c r="C44" s="19" t="s">
        <v>106</v>
      </c>
      <c r="D44" s="20"/>
      <c r="E44" s="20"/>
      <c r="F44" s="20"/>
      <c r="G44" s="20"/>
      <c r="H44" s="20"/>
      <c r="I44" s="20"/>
      <c r="J44" s="20"/>
      <c r="K44" s="20"/>
      <c r="L44" s="2"/>
    </row>
    <row r="45" spans="2:12" ht="17.100000000000001" customHeight="1" x14ac:dyDescent="0.25">
      <c r="B45" s="2"/>
      <c r="C45" s="19" t="s">
        <v>107</v>
      </c>
      <c r="D45" s="20"/>
      <c r="E45" s="20"/>
      <c r="F45" s="20"/>
      <c r="G45" s="20"/>
      <c r="H45" s="20"/>
      <c r="I45" s="20"/>
      <c r="J45" s="20"/>
      <c r="K45" s="20"/>
      <c r="L45" s="2"/>
    </row>
    <row r="46" spans="2:12" ht="17.100000000000001" customHeight="1" x14ac:dyDescent="0.25">
      <c r="B46" s="2"/>
      <c r="C46" s="19" t="s">
        <v>108</v>
      </c>
      <c r="D46" s="20"/>
      <c r="E46" s="20"/>
      <c r="F46" s="20"/>
      <c r="G46" s="20"/>
      <c r="H46" s="20"/>
      <c r="I46" s="20"/>
      <c r="J46" s="20"/>
      <c r="K46" s="20"/>
      <c r="L46" s="2"/>
    </row>
    <row r="47" spans="2:12" ht="18" customHeight="1" x14ac:dyDescent="0.25">
      <c r="B47" s="2"/>
      <c r="C47" s="42" t="s">
        <v>109</v>
      </c>
      <c r="D47" s="42"/>
      <c r="E47" s="42"/>
      <c r="F47" s="42"/>
      <c r="G47" s="42"/>
      <c r="H47" s="42"/>
      <c r="I47" s="42"/>
      <c r="J47" s="42"/>
      <c r="K47" s="42"/>
      <c r="L47" s="2"/>
    </row>
    <row r="48" spans="2:12" ht="17.100000000000001" customHeight="1" x14ac:dyDescent="0.25">
      <c r="B48" s="2"/>
      <c r="C48" s="19" t="s">
        <v>110</v>
      </c>
      <c r="D48" s="20"/>
      <c r="E48" s="20"/>
      <c r="F48" s="20"/>
      <c r="G48" s="20"/>
      <c r="H48" s="20"/>
      <c r="I48" s="20"/>
      <c r="J48" s="20"/>
      <c r="K48" s="20"/>
      <c r="L48" s="2"/>
    </row>
    <row r="49" spans="2:12" ht="17.100000000000001" customHeight="1" x14ac:dyDescent="0.25">
      <c r="B49" s="2"/>
      <c r="C49" s="19" t="s">
        <v>111</v>
      </c>
      <c r="D49" s="20"/>
      <c r="E49" s="20"/>
      <c r="F49" s="20"/>
      <c r="G49" s="20"/>
      <c r="H49" s="20"/>
      <c r="I49" s="20"/>
      <c r="J49" s="20"/>
      <c r="K49" s="20"/>
      <c r="L49" s="2"/>
    </row>
    <row r="50" spans="2:12" ht="18" customHeight="1" x14ac:dyDescent="0.25">
      <c r="B50" s="2"/>
      <c r="C50" s="42" t="s">
        <v>112</v>
      </c>
      <c r="D50" s="42"/>
      <c r="E50" s="42"/>
      <c r="F50" s="42"/>
      <c r="G50" s="42"/>
      <c r="H50" s="42"/>
      <c r="I50" s="42"/>
      <c r="J50" s="42"/>
      <c r="K50" s="42"/>
      <c r="L50" s="2"/>
    </row>
    <row r="51" spans="2:12" ht="17.100000000000001" customHeight="1" x14ac:dyDescent="0.25">
      <c r="B51" s="2"/>
      <c r="C51" s="19" t="s">
        <v>113</v>
      </c>
      <c r="D51" s="20"/>
      <c r="E51" s="20"/>
      <c r="F51" s="20"/>
      <c r="G51" s="20"/>
      <c r="H51" s="20"/>
      <c r="I51" s="20"/>
      <c r="J51" s="20"/>
      <c r="K51" s="20"/>
      <c r="L51" s="2"/>
    </row>
    <row r="52" spans="2:12" ht="17.100000000000001" customHeight="1" x14ac:dyDescent="0.25">
      <c r="B52" s="2"/>
      <c r="C52" s="19" t="s">
        <v>114</v>
      </c>
      <c r="D52" s="20"/>
      <c r="E52" s="20"/>
      <c r="F52" s="20"/>
      <c r="G52" s="20"/>
      <c r="H52" s="20"/>
      <c r="I52" s="20"/>
      <c r="J52" s="20"/>
      <c r="K52" s="20"/>
      <c r="L52" s="2"/>
    </row>
    <row r="53" spans="2:12" ht="17.100000000000001" customHeight="1" x14ac:dyDescent="0.25">
      <c r="B53" s="2"/>
      <c r="C53" s="19" t="s">
        <v>115</v>
      </c>
      <c r="D53" s="20"/>
      <c r="E53" s="20"/>
      <c r="F53" s="20"/>
      <c r="G53" s="20"/>
      <c r="H53" s="20"/>
      <c r="I53" s="20"/>
      <c r="J53" s="20"/>
      <c r="K53" s="20"/>
      <c r="L53" s="2"/>
    </row>
    <row r="54" spans="2:12" ht="17.100000000000001" customHeight="1" x14ac:dyDescent="0.25">
      <c r="B54" s="2"/>
      <c r="C54" s="19" t="s">
        <v>116</v>
      </c>
      <c r="D54" s="20"/>
      <c r="E54" s="20"/>
      <c r="F54" s="20"/>
      <c r="G54" s="20"/>
      <c r="H54" s="20"/>
      <c r="I54" s="20"/>
      <c r="J54" s="20"/>
      <c r="K54" s="20"/>
      <c r="L54" s="2"/>
    </row>
    <row r="55" spans="2:12" ht="17.100000000000001" customHeight="1" x14ac:dyDescent="0.25">
      <c r="B55" s="2"/>
      <c r="C55" s="19" t="s">
        <v>117</v>
      </c>
      <c r="D55" s="20"/>
      <c r="E55" s="20"/>
      <c r="F55" s="20"/>
      <c r="G55" s="20"/>
      <c r="H55" s="20"/>
      <c r="I55" s="20"/>
      <c r="J55" s="20"/>
      <c r="K55" s="20"/>
      <c r="L55" s="2"/>
    </row>
    <row r="56" spans="2:12" ht="17.100000000000001" customHeight="1" x14ac:dyDescent="0.25">
      <c r="B56" s="2"/>
      <c r="C56" s="19" t="s">
        <v>118</v>
      </c>
      <c r="D56" s="20"/>
      <c r="E56" s="20"/>
      <c r="F56" s="20"/>
      <c r="G56" s="20"/>
      <c r="H56" s="20"/>
      <c r="I56" s="20"/>
      <c r="J56" s="20"/>
      <c r="K56" s="20"/>
      <c r="L56" s="2"/>
    </row>
    <row r="57" spans="2:12" ht="17.100000000000001" customHeight="1" x14ac:dyDescent="0.25">
      <c r="B57" s="2"/>
      <c r="C57" s="19" t="s">
        <v>119</v>
      </c>
      <c r="D57" s="20"/>
      <c r="E57" s="20"/>
      <c r="F57" s="20"/>
      <c r="G57" s="20"/>
      <c r="H57" s="20"/>
      <c r="I57" s="20"/>
      <c r="J57" s="20"/>
      <c r="K57" s="20"/>
      <c r="L57" s="2"/>
    </row>
    <row r="58" spans="2:12" ht="18" customHeight="1" x14ac:dyDescent="0.25">
      <c r="B58" s="2"/>
      <c r="C58" s="42" t="s">
        <v>120</v>
      </c>
      <c r="D58" s="42"/>
      <c r="E58" s="42"/>
      <c r="F58" s="42"/>
      <c r="G58" s="42"/>
      <c r="H58" s="42"/>
      <c r="I58" s="42"/>
      <c r="J58" s="42"/>
      <c r="K58" s="42"/>
      <c r="L58" s="2"/>
    </row>
    <row r="59" spans="2:12" ht="17.100000000000001" customHeight="1" x14ac:dyDescent="0.25">
      <c r="B59" s="2"/>
      <c r="C59" s="19" t="s">
        <v>121</v>
      </c>
      <c r="D59" s="20"/>
      <c r="E59" s="20"/>
      <c r="F59" s="20"/>
      <c r="G59" s="20"/>
      <c r="H59" s="20"/>
      <c r="I59" s="20"/>
      <c r="J59" s="20"/>
      <c r="K59" s="20"/>
      <c r="L59" s="2"/>
    </row>
    <row r="60" spans="2:12" ht="17.100000000000001" customHeight="1" x14ac:dyDescent="0.25">
      <c r="B60" s="2"/>
      <c r="C60" s="19" t="s">
        <v>122</v>
      </c>
      <c r="D60" s="20"/>
      <c r="E60" s="20"/>
      <c r="F60" s="20"/>
      <c r="G60" s="20"/>
      <c r="H60" s="20"/>
      <c r="I60" s="20"/>
      <c r="J60" s="20"/>
      <c r="K60" s="20"/>
      <c r="L60" s="2"/>
    </row>
    <row r="61" spans="2:12" ht="17.100000000000001" customHeight="1" x14ac:dyDescent="0.25">
      <c r="B61" s="2"/>
      <c r="C61" s="19" t="s">
        <v>123</v>
      </c>
      <c r="D61" s="20"/>
      <c r="E61" s="20"/>
      <c r="F61" s="20"/>
      <c r="G61" s="20"/>
      <c r="H61" s="20"/>
      <c r="I61" s="20"/>
      <c r="J61" s="20"/>
      <c r="K61" s="20"/>
      <c r="L61" s="2"/>
    </row>
    <row r="62" spans="2:12" ht="17.100000000000001" customHeight="1" x14ac:dyDescent="0.25">
      <c r="B62" s="2"/>
      <c r="C62" s="19" t="s">
        <v>124</v>
      </c>
      <c r="D62" s="20"/>
      <c r="E62" s="20"/>
      <c r="F62" s="20"/>
      <c r="G62" s="20"/>
      <c r="H62" s="20"/>
      <c r="I62" s="20"/>
      <c r="J62" s="20"/>
      <c r="K62" s="20"/>
      <c r="L62" s="2"/>
    </row>
    <row r="63" spans="2:12" ht="17.100000000000001" customHeight="1" x14ac:dyDescent="0.25">
      <c r="B63" s="2"/>
      <c r="C63" s="19" t="s">
        <v>125</v>
      </c>
      <c r="D63" s="20"/>
      <c r="E63" s="20"/>
      <c r="F63" s="20"/>
      <c r="G63" s="20"/>
      <c r="H63" s="20"/>
      <c r="I63" s="20"/>
      <c r="J63" s="20"/>
      <c r="K63" s="20"/>
      <c r="L63" s="2"/>
    </row>
    <row r="64" spans="2:12" ht="20.100000000000001" customHeight="1" x14ac:dyDescent="0.25">
      <c r="B64" s="2"/>
      <c r="C64" s="3" t="s">
        <v>126</v>
      </c>
      <c r="D64" s="21" t="str">
        <f t="shared" ref="D64:K64" si="0">IF(COUNTA(D25:D63)=0,"",COUNTIF(D25:D63,"Non"))</f>
        <v/>
      </c>
      <c r="E64" s="21" t="str">
        <f t="shared" si="0"/>
        <v/>
      </c>
      <c r="F64" s="21" t="str">
        <f t="shared" si="0"/>
        <v/>
      </c>
      <c r="G64" s="21" t="str">
        <f t="shared" si="0"/>
        <v/>
      </c>
      <c r="H64" s="21" t="str">
        <f t="shared" si="0"/>
        <v/>
      </c>
      <c r="I64" s="21" t="str">
        <f t="shared" si="0"/>
        <v/>
      </c>
      <c r="J64" s="21" t="str">
        <f t="shared" si="0"/>
        <v/>
      </c>
      <c r="K64" s="21" t="str">
        <f t="shared" si="0"/>
        <v/>
      </c>
      <c r="L64" s="2"/>
    </row>
    <row r="65" spans="2:12" ht="30" customHeight="1" x14ac:dyDescent="0.25">
      <c r="B65" s="2"/>
      <c r="C65" s="3" t="s">
        <v>127</v>
      </c>
      <c r="D65" s="22"/>
      <c r="E65" s="22"/>
      <c r="F65" s="22"/>
      <c r="G65" s="22"/>
      <c r="H65" s="22"/>
      <c r="I65" s="22"/>
      <c r="J65" s="22"/>
      <c r="K65" s="22"/>
      <c r="L65" s="2"/>
    </row>
    <row r="66" spans="2:12" ht="26.1" customHeight="1" x14ac:dyDescent="0.25">
      <c r="B66" s="2"/>
      <c r="C66" s="3" t="s">
        <v>128</v>
      </c>
      <c r="D66" s="23"/>
      <c r="E66" s="23"/>
      <c r="F66" s="23"/>
      <c r="G66" s="23"/>
      <c r="H66" s="23"/>
      <c r="I66" s="23"/>
      <c r="J66" s="23"/>
      <c r="K66" s="23"/>
      <c r="L66" s="2"/>
    </row>
    <row r="67" spans="2:12" ht="6" customHeight="1" x14ac:dyDescent="0.25">
      <c r="B67" s="2"/>
      <c r="C67" s="2"/>
      <c r="D67" s="2"/>
      <c r="E67" s="2"/>
      <c r="F67" s="2"/>
      <c r="G67" s="2"/>
      <c r="H67" s="2"/>
      <c r="I67" s="2"/>
      <c r="J67" s="2"/>
      <c r="K67" s="2"/>
      <c r="L67" s="2"/>
    </row>
    <row r="68" spans="2:12" ht="24" customHeight="1" x14ac:dyDescent="0.25">
      <c r="B68" s="2"/>
      <c r="C68" s="46" t="s">
        <v>129</v>
      </c>
      <c r="D68" s="46"/>
      <c r="E68" s="46"/>
      <c r="F68" s="46"/>
      <c r="G68" s="46"/>
      <c r="H68" s="46"/>
      <c r="I68" s="46"/>
      <c r="J68" s="46"/>
      <c r="K68" s="14" t="s">
        <v>62</v>
      </c>
      <c r="L68" s="2"/>
    </row>
    <row r="69" spans="2:12" ht="30" customHeight="1" x14ac:dyDescent="0.25">
      <c r="B69" s="2"/>
      <c r="C69" s="45" t="s">
        <v>130</v>
      </c>
      <c r="D69" s="45" t="s">
        <v>131</v>
      </c>
      <c r="E69" s="45"/>
      <c r="F69" s="45" t="s">
        <v>132</v>
      </c>
      <c r="G69" s="45"/>
      <c r="H69" s="45"/>
      <c r="I69" s="45"/>
      <c r="J69" s="45" t="s">
        <v>133</v>
      </c>
      <c r="K69" s="45"/>
      <c r="L69" s="2"/>
    </row>
    <row r="70" spans="2:12" ht="21.95" customHeight="1" x14ac:dyDescent="0.25">
      <c r="B70" s="2"/>
      <c r="C70" s="24"/>
      <c r="D70" s="48"/>
      <c r="E70" s="48"/>
      <c r="F70" s="47"/>
      <c r="G70" s="47"/>
      <c r="H70" s="47"/>
      <c r="I70" s="47"/>
      <c r="J70" s="48"/>
      <c r="K70" s="48"/>
      <c r="L70" s="2"/>
    </row>
    <row r="71" spans="2:12" ht="21.95" customHeight="1" x14ac:dyDescent="0.25">
      <c r="B71" s="2"/>
      <c r="C71" s="24"/>
      <c r="D71" s="48"/>
      <c r="E71" s="48"/>
      <c r="F71" s="47"/>
      <c r="G71" s="47"/>
      <c r="H71" s="47"/>
      <c r="I71" s="47"/>
      <c r="J71" s="48"/>
      <c r="K71" s="48"/>
      <c r="L71" s="2"/>
    </row>
    <row r="72" spans="2:12" ht="21.95" customHeight="1" x14ac:dyDescent="0.25">
      <c r="B72" s="2"/>
      <c r="C72" s="24"/>
      <c r="D72" s="48"/>
      <c r="E72" s="48"/>
      <c r="F72" s="47"/>
      <c r="G72" s="47"/>
      <c r="H72" s="47"/>
      <c r="I72" s="47"/>
      <c r="J72" s="48"/>
      <c r="K72" s="48"/>
      <c r="L72" s="2"/>
    </row>
    <row r="73" spans="2:12" ht="21.95" customHeight="1" x14ac:dyDescent="0.25">
      <c r="B73" s="2"/>
      <c r="C73" s="24"/>
      <c r="D73" s="48"/>
      <c r="E73" s="48"/>
      <c r="F73" s="47"/>
      <c r="G73" s="47"/>
      <c r="H73" s="47"/>
      <c r="I73" s="47"/>
      <c r="J73" s="48"/>
      <c r="K73" s="48"/>
      <c r="L73" s="2"/>
    </row>
    <row r="74" spans="2:12" ht="21.95" customHeight="1" x14ac:dyDescent="0.25">
      <c r="B74" s="2"/>
      <c r="C74" s="24"/>
      <c r="D74" s="48"/>
      <c r="E74" s="48"/>
      <c r="F74" s="47"/>
      <c r="G74" s="47"/>
      <c r="H74" s="47"/>
      <c r="I74" s="47"/>
      <c r="J74" s="48"/>
      <c r="K74" s="48"/>
      <c r="L74" s="2"/>
    </row>
    <row r="75" spans="2:12" ht="21.95" customHeight="1" x14ac:dyDescent="0.25">
      <c r="B75" s="2"/>
      <c r="C75" s="24"/>
      <c r="D75" s="48"/>
      <c r="E75" s="48"/>
      <c r="F75" s="47"/>
      <c r="G75" s="47"/>
      <c r="H75" s="47"/>
      <c r="I75" s="47"/>
      <c r="J75" s="48"/>
      <c r="K75" s="48"/>
      <c r="L75" s="2"/>
    </row>
    <row r="76" spans="2:12" ht="21.95" customHeight="1" x14ac:dyDescent="0.25">
      <c r="B76" s="2"/>
      <c r="C76" s="24"/>
      <c r="D76" s="48"/>
      <c r="E76" s="48"/>
      <c r="F76" s="47"/>
      <c r="G76" s="47"/>
      <c r="H76" s="47"/>
      <c r="I76" s="47"/>
      <c r="J76" s="48"/>
      <c r="K76" s="48"/>
      <c r="L76" s="2"/>
    </row>
    <row r="77" spans="2:12" ht="21.95" customHeight="1" x14ac:dyDescent="0.25">
      <c r="B77" s="2"/>
      <c r="C77" s="24"/>
      <c r="D77" s="48"/>
      <c r="E77" s="48"/>
      <c r="F77" s="47"/>
      <c r="G77" s="47"/>
      <c r="H77" s="47"/>
      <c r="I77" s="47"/>
      <c r="J77" s="48"/>
      <c r="K77" s="48"/>
      <c r="L77" s="2"/>
    </row>
    <row r="78" spans="2:12" ht="5.0999999999999996" customHeight="1" x14ac:dyDescent="0.25">
      <c r="B78" s="2"/>
      <c r="C78" s="2"/>
      <c r="D78" s="2"/>
      <c r="E78" s="2"/>
      <c r="F78" s="2"/>
      <c r="G78" s="2"/>
      <c r="H78" s="2"/>
      <c r="I78" s="2"/>
      <c r="J78" s="2"/>
      <c r="K78" s="2"/>
      <c r="L78" s="2"/>
    </row>
    <row r="79" spans="2:12" ht="21.95" customHeight="1" x14ac:dyDescent="0.25">
      <c r="B79" s="2"/>
      <c r="C79" s="53" t="s">
        <v>134</v>
      </c>
      <c r="D79" s="53"/>
      <c r="E79" s="53"/>
      <c r="F79" s="53"/>
      <c r="G79" s="53"/>
      <c r="H79" s="53"/>
      <c r="I79" s="53"/>
      <c r="J79" s="53"/>
      <c r="K79" s="53"/>
      <c r="L79" s="2"/>
    </row>
    <row r="80" spans="2:12" ht="6" customHeight="1" x14ac:dyDescent="0.25">
      <c r="B80" s="2"/>
      <c r="C80" s="2"/>
      <c r="D80" s="2"/>
      <c r="E80" s="2"/>
      <c r="F80" s="2"/>
      <c r="G80" s="2"/>
      <c r="H80" s="2"/>
      <c r="I80" s="2"/>
      <c r="J80" s="2"/>
      <c r="K80" s="2"/>
      <c r="L80" s="2"/>
    </row>
    <row r="81" spans="2:12" x14ac:dyDescent="0.25">
      <c r="B81" s="2"/>
      <c r="C81" s="2"/>
      <c r="D81" s="2"/>
      <c r="E81" s="2"/>
      <c r="F81" s="2"/>
      <c r="G81" s="2"/>
      <c r="H81" s="2"/>
      <c r="I81" s="2"/>
      <c r="J81" s="2"/>
      <c r="K81" s="2"/>
      <c r="L81" s="2"/>
    </row>
    <row r="82" spans="2:12" x14ac:dyDescent="0.25">
      <c r="B82" s="2"/>
      <c r="C82" s="2"/>
      <c r="D82" s="2"/>
      <c r="E82" s="2"/>
      <c r="F82" s="2"/>
      <c r="G82" s="2"/>
      <c r="H82" s="2"/>
      <c r="I82" s="2"/>
      <c r="J82" s="2"/>
      <c r="K82" s="2"/>
      <c r="L82" s="2"/>
    </row>
    <row r="83" spans="2:12" x14ac:dyDescent="0.25">
      <c r="B83" s="2"/>
      <c r="C83" s="2"/>
      <c r="D83" s="2"/>
      <c r="E83" s="2"/>
      <c r="F83" s="2"/>
      <c r="G83" s="2"/>
      <c r="H83" s="2"/>
      <c r="I83" s="2"/>
      <c r="J83" s="2"/>
      <c r="K83" s="2"/>
      <c r="L83" s="2"/>
    </row>
    <row r="84" spans="2:12" x14ac:dyDescent="0.25">
      <c r="B84" s="2"/>
      <c r="C84" s="2"/>
      <c r="D84" s="2"/>
      <c r="E84" s="2"/>
      <c r="F84" s="2"/>
      <c r="G84" s="2"/>
      <c r="H84" s="2"/>
      <c r="I84" s="2"/>
      <c r="J84" s="2"/>
      <c r="K84" s="2"/>
      <c r="L84" s="2"/>
    </row>
    <row r="85" spans="2:12" x14ac:dyDescent="0.25">
      <c r="B85" s="2"/>
      <c r="C85" s="2"/>
      <c r="D85" s="2"/>
      <c r="E85" s="2"/>
      <c r="F85" s="2"/>
      <c r="G85" s="2"/>
      <c r="H85" s="2"/>
      <c r="I85" s="2"/>
      <c r="J85" s="2"/>
      <c r="K85" s="2"/>
      <c r="L85" s="2"/>
    </row>
    <row r="86" spans="2:12" x14ac:dyDescent="0.25">
      <c r="B86" s="2"/>
      <c r="C86" s="2"/>
      <c r="D86" s="2"/>
      <c r="E86" s="2"/>
      <c r="F86" s="2"/>
      <c r="G86" s="2"/>
      <c r="H86" s="2"/>
      <c r="I86" s="2"/>
      <c r="J86" s="2"/>
      <c r="K86" s="2"/>
      <c r="L86" s="2"/>
    </row>
    <row r="87" spans="2:12" x14ac:dyDescent="0.25">
      <c r="B87" s="2"/>
      <c r="C87" s="2"/>
      <c r="D87" s="2"/>
      <c r="E87" s="2"/>
      <c r="F87" s="2"/>
      <c r="G87" s="2"/>
      <c r="H87" s="2"/>
      <c r="I87" s="2"/>
      <c r="J87" s="2"/>
      <c r="K87" s="2"/>
      <c r="L87" s="2"/>
    </row>
    <row r="88" spans="2:12" x14ac:dyDescent="0.25">
      <c r="B88" s="2"/>
      <c r="C88" s="2"/>
      <c r="D88" s="2"/>
      <c r="E88" s="2"/>
      <c r="F88" s="2"/>
      <c r="G88" s="2"/>
      <c r="H88" s="2"/>
      <c r="I88" s="2"/>
      <c r="J88" s="2"/>
      <c r="K88" s="2"/>
      <c r="L88" s="2"/>
    </row>
    <row r="89" spans="2:12" x14ac:dyDescent="0.25">
      <c r="B89" s="2"/>
      <c r="C89" s="2"/>
      <c r="D89" s="2"/>
      <c r="E89" s="2"/>
      <c r="F89" s="2"/>
      <c r="G89" s="2"/>
      <c r="H89" s="2"/>
      <c r="I89" s="2"/>
      <c r="J89" s="2"/>
      <c r="K89" s="2"/>
      <c r="L89" s="2"/>
    </row>
    <row r="90" spans="2:12" x14ac:dyDescent="0.25">
      <c r="B90" s="2"/>
      <c r="C90" s="2"/>
      <c r="D90" s="2"/>
      <c r="E90" s="2"/>
      <c r="F90" s="2"/>
      <c r="G90" s="2"/>
      <c r="H90" s="2"/>
      <c r="I90" s="2"/>
      <c r="J90" s="2"/>
      <c r="K90" s="2"/>
      <c r="L90" s="2"/>
    </row>
    <row r="91" spans="2:12" x14ac:dyDescent="0.25">
      <c r="B91" s="2"/>
      <c r="C91" s="2"/>
      <c r="D91" s="2"/>
      <c r="E91" s="2"/>
      <c r="F91" s="2"/>
      <c r="G91" s="2"/>
      <c r="H91" s="2"/>
      <c r="I91" s="2"/>
      <c r="J91" s="2"/>
      <c r="K91" s="2"/>
      <c r="L91" s="2"/>
    </row>
    <row r="92" spans="2:12" x14ac:dyDescent="0.25">
      <c r="B92" s="2"/>
      <c r="C92" s="2"/>
      <c r="D92" s="2"/>
      <c r="E92" s="2"/>
      <c r="F92" s="2"/>
      <c r="G92" s="2"/>
      <c r="H92" s="2"/>
      <c r="I92" s="2"/>
      <c r="J92" s="2"/>
      <c r="K92" s="2"/>
      <c r="L92" s="2"/>
    </row>
    <row r="93" spans="2:12" x14ac:dyDescent="0.25">
      <c r="B93" s="2"/>
      <c r="C93" s="2"/>
      <c r="D93" s="2"/>
      <c r="E93" s="2"/>
      <c r="F93" s="2"/>
      <c r="G93" s="2"/>
      <c r="H93" s="2"/>
      <c r="I93" s="2"/>
      <c r="J93" s="2"/>
      <c r="K93" s="2"/>
      <c r="L93" s="2"/>
    </row>
    <row r="94" spans="2:12" x14ac:dyDescent="0.25">
      <c r="B94" s="2"/>
      <c r="C94" s="2"/>
      <c r="D94" s="2"/>
      <c r="E94" s="2"/>
      <c r="F94" s="2"/>
      <c r="G94" s="2"/>
      <c r="H94" s="2"/>
      <c r="I94" s="2"/>
      <c r="J94" s="2"/>
      <c r="K94" s="2"/>
      <c r="L94" s="2"/>
    </row>
    <row r="95" spans="2:12" x14ac:dyDescent="0.25">
      <c r="B95" s="2"/>
      <c r="C95" s="2"/>
      <c r="D95" s="2"/>
      <c r="E95" s="2"/>
      <c r="F95" s="2"/>
      <c r="G95" s="2"/>
      <c r="H95" s="2"/>
      <c r="I95" s="2"/>
      <c r="J95" s="2"/>
      <c r="K95" s="2"/>
      <c r="L95" s="2"/>
    </row>
    <row r="96" spans="2:12" x14ac:dyDescent="0.25">
      <c r="B96" s="2"/>
      <c r="C96" s="2"/>
      <c r="D96" s="2"/>
      <c r="E96" s="2"/>
      <c r="F96" s="2"/>
      <c r="G96" s="2"/>
      <c r="H96" s="2"/>
      <c r="I96" s="2"/>
      <c r="J96" s="2"/>
      <c r="K96" s="2"/>
      <c r="L96" s="2"/>
    </row>
    <row r="97" spans="2:12" x14ac:dyDescent="0.25">
      <c r="B97" s="2"/>
      <c r="C97" s="2"/>
      <c r="D97" s="2"/>
      <c r="E97" s="2"/>
      <c r="F97" s="2"/>
      <c r="G97" s="2"/>
      <c r="H97" s="2"/>
      <c r="I97" s="2"/>
      <c r="J97" s="2"/>
      <c r="K97" s="2"/>
      <c r="L97" s="2"/>
    </row>
    <row r="98" spans="2:12" x14ac:dyDescent="0.25">
      <c r="B98" s="2"/>
      <c r="C98" s="2"/>
      <c r="D98" s="2"/>
      <c r="E98" s="2"/>
      <c r="F98" s="2"/>
      <c r="G98" s="2"/>
      <c r="H98" s="2"/>
      <c r="I98" s="2"/>
      <c r="J98" s="2"/>
      <c r="K98" s="2"/>
      <c r="L98" s="2"/>
    </row>
    <row r="99" spans="2:12" x14ac:dyDescent="0.25">
      <c r="B99" s="2"/>
      <c r="C99" s="2"/>
      <c r="D99" s="2"/>
      <c r="E99" s="2"/>
      <c r="F99" s="2"/>
      <c r="G99" s="2"/>
      <c r="H99" s="2"/>
      <c r="I99" s="2"/>
      <c r="J99" s="2"/>
      <c r="K99" s="2"/>
      <c r="L99" s="2"/>
    </row>
    <row r="100" spans="2:12" x14ac:dyDescent="0.25">
      <c r="B100" s="2"/>
      <c r="C100" s="2"/>
      <c r="D100" s="2"/>
      <c r="E100" s="2"/>
      <c r="F100" s="2"/>
      <c r="G100" s="2"/>
      <c r="H100" s="2"/>
      <c r="I100" s="2"/>
      <c r="J100" s="2"/>
      <c r="K100" s="2"/>
      <c r="L100" s="2"/>
    </row>
    <row r="101" spans="2:12" x14ac:dyDescent="0.25">
      <c r="B101" s="2"/>
      <c r="C101" s="2"/>
      <c r="D101" s="2"/>
      <c r="E101" s="2"/>
      <c r="F101" s="2"/>
      <c r="G101" s="2"/>
      <c r="H101" s="2"/>
      <c r="I101" s="2"/>
      <c r="J101" s="2"/>
      <c r="K101" s="2"/>
      <c r="L101" s="2"/>
    </row>
    <row r="102" spans="2:12" x14ac:dyDescent="0.25">
      <c r="B102" s="2"/>
      <c r="C102" s="2"/>
      <c r="D102" s="2"/>
      <c r="E102" s="2"/>
      <c r="F102" s="2"/>
      <c r="G102" s="2"/>
      <c r="H102" s="2"/>
      <c r="I102" s="2"/>
      <c r="J102" s="2"/>
      <c r="K102" s="2"/>
      <c r="L102" s="2"/>
    </row>
    <row r="103" spans="2:12" x14ac:dyDescent="0.25">
      <c r="B103" s="2"/>
      <c r="C103" s="2"/>
      <c r="D103" s="2"/>
      <c r="E103" s="2"/>
      <c r="F103" s="2"/>
      <c r="G103" s="2"/>
      <c r="H103" s="2"/>
      <c r="I103" s="2"/>
      <c r="J103" s="2"/>
      <c r="K103" s="2"/>
      <c r="L103" s="2"/>
    </row>
    <row r="104" spans="2:12" x14ac:dyDescent="0.25">
      <c r="B104" s="2"/>
      <c r="C104" s="2"/>
      <c r="D104" s="2"/>
      <c r="E104" s="2"/>
      <c r="F104" s="2"/>
      <c r="G104" s="2"/>
      <c r="H104" s="2"/>
      <c r="I104" s="2"/>
      <c r="J104" s="2"/>
      <c r="K104" s="2"/>
      <c r="L104" s="2"/>
    </row>
    <row r="105" spans="2:12" x14ac:dyDescent="0.25">
      <c r="B105" s="2"/>
      <c r="C105" s="2"/>
      <c r="D105" s="2"/>
      <c r="E105" s="2"/>
      <c r="F105" s="2"/>
      <c r="G105" s="2"/>
      <c r="H105" s="2"/>
      <c r="I105" s="2"/>
      <c r="J105" s="2"/>
      <c r="K105" s="2"/>
      <c r="L105" s="2"/>
    </row>
    <row r="106" spans="2:12" x14ac:dyDescent="0.25">
      <c r="B106" s="2"/>
      <c r="C106" s="2"/>
      <c r="D106" s="2"/>
      <c r="E106" s="2"/>
      <c r="F106" s="2"/>
      <c r="G106" s="2"/>
      <c r="H106" s="2"/>
      <c r="I106" s="2"/>
      <c r="J106" s="2"/>
      <c r="K106" s="2"/>
      <c r="L106" s="2"/>
    </row>
    <row r="107" spans="2:12" x14ac:dyDescent="0.25">
      <c r="B107" s="2"/>
      <c r="C107" s="2"/>
      <c r="D107" s="2"/>
      <c r="E107" s="2"/>
      <c r="F107" s="2"/>
      <c r="G107" s="2"/>
      <c r="H107" s="2"/>
      <c r="I107" s="2"/>
      <c r="J107" s="2"/>
      <c r="K107" s="2"/>
      <c r="L107" s="2"/>
    </row>
    <row r="108" spans="2:12" x14ac:dyDescent="0.25">
      <c r="B108" s="2"/>
      <c r="C108" s="2"/>
      <c r="D108" s="2"/>
      <c r="E108" s="2"/>
      <c r="F108" s="2"/>
      <c r="G108" s="2"/>
      <c r="H108" s="2"/>
      <c r="I108" s="2"/>
      <c r="J108" s="2"/>
      <c r="K108" s="2"/>
      <c r="L108" s="2"/>
    </row>
    <row r="109" spans="2:12" x14ac:dyDescent="0.25">
      <c r="B109" s="2"/>
      <c r="C109" s="2"/>
      <c r="D109" s="2"/>
      <c r="E109" s="2"/>
      <c r="F109" s="2"/>
      <c r="G109" s="2"/>
      <c r="H109" s="2"/>
      <c r="I109" s="2"/>
      <c r="J109" s="2"/>
      <c r="K109" s="2"/>
      <c r="L109" s="2"/>
    </row>
    <row r="110" spans="2:12" x14ac:dyDescent="0.25">
      <c r="B110" s="2"/>
      <c r="C110" s="2"/>
      <c r="D110" s="2"/>
      <c r="E110" s="2"/>
      <c r="F110" s="2"/>
      <c r="G110" s="2"/>
      <c r="H110" s="2"/>
      <c r="I110" s="2"/>
      <c r="J110" s="2"/>
      <c r="K110" s="2"/>
      <c r="L110" s="2"/>
    </row>
  </sheetData>
  <sheetProtection sheet="1" objects="1" scenarios="1" formatCells="0" formatColumns="0" formatRows="0" insertRows="0" insertHyperlinks="0" deleteRows="0" sort="0" autoFilter="0"/>
  <mergeCells count="70">
    <mergeCell ref="C79:K79"/>
    <mergeCell ref="C35:K35"/>
    <mergeCell ref="G9:H9"/>
    <mergeCell ref="I7:K7"/>
    <mergeCell ref="F76:I76"/>
    <mergeCell ref="F70:I70"/>
    <mergeCell ref="G16:H16"/>
    <mergeCell ref="C58:K58"/>
    <mergeCell ref="F75:I75"/>
    <mergeCell ref="D73:E73"/>
    <mergeCell ref="J71:K71"/>
    <mergeCell ref="J76:K76"/>
    <mergeCell ref="F72:I72"/>
    <mergeCell ref="C19:J19"/>
    <mergeCell ref="F74:I74"/>
    <mergeCell ref="I9:K9"/>
    <mergeCell ref="C3:K3"/>
    <mergeCell ref="J75:K75"/>
    <mergeCell ref="D71:E71"/>
    <mergeCell ref="D10:F10"/>
    <mergeCell ref="C24:K24"/>
    <mergeCell ref="C30:K30"/>
    <mergeCell ref="I11:K11"/>
    <mergeCell ref="D74:E74"/>
    <mergeCell ref="C4:K4"/>
    <mergeCell ref="C2:K2"/>
    <mergeCell ref="D77:E77"/>
    <mergeCell ref="C69"/>
    <mergeCell ref="J77:K77"/>
    <mergeCell ref="G7:H7"/>
    <mergeCell ref="G10:H10"/>
    <mergeCell ref="F73:I73"/>
    <mergeCell ref="F69:I69"/>
    <mergeCell ref="D76:E76"/>
    <mergeCell ref="I8:K8"/>
    <mergeCell ref="D12:F12"/>
    <mergeCell ref="D9:F9"/>
    <mergeCell ref="I17:K17"/>
    <mergeCell ref="C39:K39"/>
    <mergeCell ref="G13:H13"/>
    <mergeCell ref="D70:E70"/>
    <mergeCell ref="C6:J6"/>
    <mergeCell ref="G11:H11"/>
    <mergeCell ref="F77:I77"/>
    <mergeCell ref="D17:F17"/>
    <mergeCell ref="I12:K12"/>
    <mergeCell ref="G8:H8"/>
    <mergeCell ref="D7:F7"/>
    <mergeCell ref="J69:K69"/>
    <mergeCell ref="D16:F16"/>
    <mergeCell ref="G17:H17"/>
    <mergeCell ref="D8:F8"/>
    <mergeCell ref="J74:K74"/>
    <mergeCell ref="D75:E75"/>
    <mergeCell ref="J70:K70"/>
    <mergeCell ref="I10:K10"/>
    <mergeCell ref="D72:E72"/>
    <mergeCell ref="F71:I71"/>
    <mergeCell ref="J73:K73"/>
    <mergeCell ref="C15:J15"/>
    <mergeCell ref="C50:K50"/>
    <mergeCell ref="J72:K72"/>
    <mergeCell ref="C47:K47"/>
    <mergeCell ref="I16:K16"/>
    <mergeCell ref="D69:E69"/>
    <mergeCell ref="D11:F11"/>
    <mergeCell ref="G12:H12"/>
    <mergeCell ref="D13:F13"/>
    <mergeCell ref="C68:J68"/>
    <mergeCell ref="I13:K13"/>
  </mergeCells>
  <conditionalFormatting sqref="C70:I77">
    <cfRule type="expression" dxfId="111" priority="13">
      <formula>AND($C70&amp;$D70&lt;&gt;"",NOT(ISNUMBER($J70)))</formula>
    </cfRule>
  </conditionalFormatting>
  <conditionalFormatting sqref="D16">
    <cfRule type="expression" dxfId="110" priority="1">
      <formula>AND(ISNUMBER($D$16),$D$16&lt;TODAY())</formula>
    </cfRule>
    <cfRule type="expression" dxfId="109" priority="2">
      <formula>AND(ISNUMBER($D$16),$D$16&gt;=TODAY(),$D$16&lt;=TODAY()+30)</formula>
    </cfRule>
  </conditionalFormatting>
  <conditionalFormatting sqref="D25:K63">
    <cfRule type="expression" dxfId="108" priority="7">
      <formula>D25="Oui"</formula>
    </cfRule>
    <cfRule type="expression" dxfId="107" priority="8">
      <formula>D25="Non"</formula>
    </cfRule>
  </conditionalFormatting>
  <conditionalFormatting sqref="D64:K64">
    <cfRule type="expression" dxfId="106" priority="9">
      <formula>AND(ISNUMBER(D64),D64&gt;0)</formula>
    </cfRule>
    <cfRule type="expression" dxfId="105" priority="10">
      <formula>AND(ISNUMBER(D64),D64=0)</formula>
    </cfRule>
  </conditionalFormatting>
  <conditionalFormatting sqref="D65:K65">
    <cfRule type="expression" dxfId="104" priority="11">
      <formula>D65="Oui"</formula>
    </cfRule>
    <cfRule type="expression" dxfId="103" priority="12">
      <formula>D65="Non"</formula>
    </cfRule>
  </conditionalFormatting>
  <conditionalFormatting sqref="I16">
    <cfRule type="expression" dxfId="102" priority="3">
      <formula>AND(ISNUMBER($I$16),$I$16&lt;TODAY())</formula>
    </cfRule>
    <cfRule type="expression" dxfId="101" priority="4">
      <formula>AND(ISNUMBER($I$16),$I$16&gt;=TODAY(),$I$16&lt;=TODAY()+30)</formula>
    </cfRule>
  </conditionalFormatting>
  <conditionalFormatting sqref="I17">
    <cfRule type="expression" dxfId="100" priority="5">
      <formula>AND(ISNUMBER($I$17),$I$17&lt;TODAY())</formula>
    </cfRule>
    <cfRule type="expression" dxfId="99" priority="6">
      <formula>AND(ISNUMBER($I$17),$I$17&gt;=TODAY(),$I$17&lt;=TODAY()+30)</formula>
    </cfRule>
  </conditionalFormatting>
  <conditionalFormatting sqref="J70:K77">
    <cfRule type="expression" dxfId="98" priority="14">
      <formula>ISNUMBER($J70)</formula>
    </cfRule>
  </conditionalFormatting>
  <dataValidations count="21">
    <dataValidation allowBlank="1" showInputMessage="1" promptTitle="Aide" prompt="Cliquez sur ce lien : il ouvre la rubrique du mode d'emploi qui explique cette partie. Pour revenir, cliquez sur l'onglet voulu en bas de l'écran." sqref="C4" xr:uid="{00000000-0002-0000-0800-000000000000}"/>
    <dataValidation allowBlank="1" showInputMessage="1" promptTitle="Immatriculation" prompt="Plaque du véhicule (ex. AB-123-CD). Elle sert de nom au véhicule dans le tableau de bord, le carnet de bord et le journal d'entretien : saisissez-la en premier." sqref="D7" xr:uid="{00000000-0002-0000-0800-000001000000}"/>
    <dataValidation type="list" allowBlank="1" showInputMessage="1" errorTitle="Valeur non prévue" error="Choisissez dans la liste." promptTitle="Type de véhicule" prompt="Choisissez dans la liste : voiture, utilitaire léger, poids lourd, deux-roues, engin…" sqref="I7" xr:uid="{00000000-0002-0000-0800-000002000000}">
      <formula1>"Voiture,Utilitaire léger,Poids lourd,Deux-roues,Engin,Autre"</formula1>
    </dataValidation>
    <dataValidation allowBlank="1" showInputMessage="1" promptTitle="Identification" prompt="Caractéristiques du véhicule, relevées sur le certificat d'immatriculation (carte grise) ou la notice : utiles pour le chargement, le gabarit et le permis requis." sqref="I13 I10:I11 D8:D13 I8" xr:uid="{00000000-0002-0000-0800-000003000000}"/>
    <dataValidation allowBlank="1" showInputMessage="1" promptTitle="Places autorisées" prompt="Nombre de personnes transportées autorisé (certificat d'immatriculation) : à respecter impérativement." sqref="I9" xr:uid="{00000000-0002-0000-0800-000006000000}"/>
    <dataValidation type="date" operator="greaterThan" allowBlank="1" showInputMessage="1" showErrorMessage="1" errorTitle="Date" error="Saisissez une date (jj/mm/aaaa)." promptTitle="Identification" prompt="Caractéristiques du véhicule, relevées sur le certificat d'immatriculation (carte grise) ou la notice : utiles pour le chargement, le gabarit et le permis requis." sqref="I12" xr:uid="{00000000-0002-0000-0800-00000C000000}">
      <formula1>36526</formula1>
    </dataValidation>
    <dataValidation allowBlank="1" showInputMessage="1" promptTitle="Prochaine révision (km)" prompt="Kilométrage prévu de la prochaine révision, d'après le carnet d'entretien du constructeur." sqref="D17" xr:uid="{00000000-0002-0000-0800-00000F000000}"/>
    <dataValidation type="date" operator="greaterThan" allowBlank="1" showInputMessage="1" showErrorMessage="1" errorTitle="Date" error="Saisissez une date (jj/mm/aaaa)." promptTitle="Échéance" prompt="Date de la prochaine échéance (jj/mm/aaaa) : orange à moins de 30 jours, rouge une fois dépassée. Elle se reporte dans le tableau de bord." sqref="D16 I16 I17" xr:uid="{00000000-0002-0000-0800-000010000000}">
      <formula1>36526</formula1>
    </dataValidation>
    <dataValidation type="date" operator="greaterThan" allowBlank="1" showInputMessage="1" showErrorMessage="1" errorTitle="Date" error="Saisissez une date (jj/mm/aaaa)." promptTitle="Date du contrôle" prompt="Un contrôle par colonne, toutes les 15 missions, tous les 1 000 km ou après un signalement. Commencez par la date (jj/mm/aaaa)." sqref="D21:K21" xr:uid="{00000000-0002-0000-0800-000011000000}">
      <formula1>36526</formula1>
    </dataValidation>
    <dataValidation allowBlank="1" showInputMessage="1" promptTitle="Kilométrage" prompt="Kilométrage du véhicule le jour du contrôle." sqref="D22:K22" xr:uid="{00000000-0002-0000-0800-000012000000}"/>
    <dataValidation allowBlank="1" showInputMessage="1" promptTitle="Contrôlé par" prompt="Nom de la personne qui fait le contrôle." sqref="D23:K23" xr:uid="{00000000-0002-0000-0800-000013000000}"/>
    <dataValidation type="list" allowBlank="1" showInputMessage="1" showErrorMessage="1" errorTitle="Valeur non prévue" error="Choisissez dans la liste." promptTitle="Élément à vérifier" prompt="Oui : conforme. Non : non conforme, notez-le dans « Problèmes constatés » en bas de la fiche. S.O. : sans objet pour ce véhicule." sqref="D25:K25 D26:K26 D27:K27 D28:K28 D29:K29 D31:K31 D32:K32 D33:K33 D34:K34 D36:K36 D37:K37 D38:K38 D40:K40 D41:K41 D42:K42 D43:K43 D44:K44 D45:K45 D46:K46 D48:K48 D49:K49 D51:K51 D52:K52 D53:K53 D54:K54 D55:K55 D56:K56 D57:K57 D59:K59 D60:K60 D61:K61 D62:K62 D63:K63" xr:uid="{00000000-0002-0000-0800-000014000000}">
      <formula1>"Oui,Non,S.O."</formula1>
    </dataValidation>
    <dataValidation allowBlank="1" showInputMessage="1" promptTitle="Non conformes (calcul)" prompt="Nombre d'éléments notés « Non » lors de ce contrôle." sqref="D64:K64" xr:uid="{00000000-0002-0000-0800-000015000000}"/>
    <dataValidation type="list" allowBlank="1" showInputMessage="1" showErrorMessage="1" errorTitle="Valeur non prévue" error="Choisissez dans la liste." promptTitle="Autorisation de circuler" prompt="« Oui » : l'employeur autorise le véhicule à circuler après ce contrôle. « Non » : le véhicule est immobilisé jusqu'à la résolution des problèmes." sqref="D65:K65" xr:uid="{00000000-0002-0000-0800-000016000000}">
      <formula1>"Oui,Non"</formula1>
    </dataValidation>
    <dataValidation allowBlank="1" showInputMessage="1" promptTitle="Visa de l'employeur" prompt="Nom ou initiales de l'employeur qui autorise le véhicule à circuler (la fiche imprimée peut aussi être signée)." sqref="D66:K66" xr:uid="{00000000-0002-0000-0800-000017000000}"/>
    <dataValidation allowBlank="1" showInputMessage="1" promptTitle="Élément concerné" prompt="Élément non conforme (ex. « Feux stop », « Pneu avant droit ») ou anomalie constatée." sqref="C69:C77" xr:uid="{00000000-0002-0000-0800-000018000000}"/>
    <dataValidation allowBlank="1" showInputMessage="1" promptTitle="Date de constatation" prompt="Date à laquelle le problème a été constaté (jj/mm/aaaa)." sqref="D69" xr:uid="{00000000-0002-0000-0800-000019000000}"/>
    <dataValidation allowBlank="1" showInputMessage="1" promptTitle="Commentaire" prompt="Description du problème et action décidée (garage, commande de pièce…)." sqref="F69:F77" xr:uid="{00000000-0002-0000-0800-00001A000000}"/>
    <dataValidation allowBlank="1" showInputMessage="1" promptTitle="Date de résolution" prompt="À remplir une fois le problème réglé : la ligne reste rouge tant qu'elle est vide." sqref="J69" xr:uid="{00000000-0002-0000-0800-00001B000000}"/>
    <dataValidation type="date" operator="greaterThan" allowBlank="1" showInputMessage="1" showErrorMessage="1" errorTitle="Date" error="Saisissez une date (jj/mm/aaaa)." promptTitle="Date de constatation" prompt="Date à laquelle le problème a été constaté (jj/mm/aaaa)." sqref="D70:D77" xr:uid="{00000000-0002-0000-0800-00001D000000}">
      <formula1>36526</formula1>
    </dataValidation>
    <dataValidation type="date" operator="greaterThan" allowBlank="1" showInputMessage="1" showErrorMessage="1" errorTitle="Date" error="Saisissez une date (jj/mm/aaaa)." promptTitle="Date de résolution" prompt="À remplir une fois le problème réglé : la ligne reste rouge tant qu'elle est vide." sqref="J70:J77" xr:uid="{00000000-0002-0000-0800-00001F000000}">
      <formula1>36526</formula1>
    </dataValidation>
  </dataValidations>
  <hyperlinks>
    <hyperlink ref="C4" location="'Mode d''emploi'!C7" tooltip="Ouvrir le mode d'emploi" display="ⓘ  Cliquez sur une case : une bulle explique quoi saisir.     Mode d'emploi complet : cliquez ici." xr:uid="{00000000-0004-0000-0800-000000000000}"/>
    <hyperlink ref="K6" location="'Mode d''emploi'!C14" tooltip="Ouvrir le mode d'emploi" display="ⓘ  Aide" xr:uid="{00000000-0004-0000-0800-000001000000}"/>
    <hyperlink ref="K15" location="'Mode d''emploi'!C14" tooltip="Ouvrir le mode d'emploi" display="ⓘ  Aide" xr:uid="{00000000-0004-0000-0800-000002000000}"/>
    <hyperlink ref="K19" location="'Mode d''emploi'!C17" tooltip="Ouvrir le mode d'emploi" display="ⓘ  Aide" xr:uid="{00000000-0004-0000-0800-000003000000}"/>
    <hyperlink ref="K68" location="'Mode d''emploi'!C17" tooltip="Ouvrir le mode d'emploi" display="ⓘ  Aide" xr:uid="{00000000-0004-0000-0800-000004000000}"/>
  </hyperlinks>
  <printOptions horizontalCentered="1"/>
  <pageMargins left="0.35" right="0.35" top="0.45" bottom="0.55000000000000004" header="0.2" footer="0.25"/>
  <pageSetup paperSize="9" fitToHeight="0" orientation="portrait"/>
  <headerFooter>
    <oddFooter>&amp;L&amp;"Arial,Italique"&amp;8 Fiche véhicule — carnet de suivi&amp;R&amp;"Arial"&amp;8 Page &amp;P /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7E5109"/>
    <pageSetUpPr fitToPage="1"/>
  </sheetPr>
  <dimension ref="B1:L110"/>
  <sheetViews>
    <sheetView showGridLines="0" workbookViewId="0"/>
  </sheetViews>
  <sheetFormatPr baseColWidth="10" defaultColWidth="9" defaultRowHeight="15" x14ac:dyDescent="0.25"/>
  <cols>
    <col min="1" max="1" width="30" style="1" customWidth="1"/>
    <col min="2" max="2" width="2.42578125" style="1" customWidth="1"/>
    <col min="3" max="3" width="36" style="1" customWidth="1"/>
    <col min="4" max="11" width="11" style="1" customWidth="1"/>
    <col min="12" max="12" width="2.42578125" style="1" customWidth="1"/>
    <col min="13" max="13" width="9" style="1" customWidth="1"/>
    <col min="14" max="16384" width="9" style="1"/>
  </cols>
  <sheetData>
    <row r="1" spans="2:12" ht="9.9499999999999993" customHeight="1" x14ac:dyDescent="0.25">
      <c r="B1" s="2"/>
      <c r="C1" s="2"/>
      <c r="D1" s="2"/>
      <c r="E1" s="2"/>
      <c r="F1" s="2"/>
      <c r="G1" s="2"/>
      <c r="H1" s="2"/>
      <c r="I1" s="2"/>
      <c r="J1" s="2"/>
      <c r="K1" s="2"/>
      <c r="L1" s="2"/>
    </row>
    <row r="2" spans="2:12" ht="30" customHeight="1" x14ac:dyDescent="0.25">
      <c r="B2" s="2"/>
      <c r="C2" s="49" t="s">
        <v>139</v>
      </c>
      <c r="D2" s="49"/>
      <c r="E2" s="49"/>
      <c r="F2" s="49"/>
      <c r="G2" s="49"/>
      <c r="H2" s="49"/>
      <c r="I2" s="49"/>
      <c r="J2" s="49"/>
      <c r="K2" s="49"/>
      <c r="L2" s="2"/>
    </row>
    <row r="3" spans="2:12" ht="18.95" customHeight="1" x14ac:dyDescent="0.25">
      <c r="B3" s="2"/>
      <c r="C3" s="50" t="s">
        <v>59</v>
      </c>
      <c r="D3" s="50"/>
      <c r="E3" s="50"/>
      <c r="F3" s="50"/>
      <c r="G3" s="50"/>
      <c r="H3" s="50"/>
      <c r="I3" s="50"/>
      <c r="J3" s="50"/>
      <c r="K3" s="50"/>
      <c r="L3" s="2"/>
    </row>
    <row r="4" spans="2:12" ht="21.95" customHeight="1" x14ac:dyDescent="0.25">
      <c r="B4" s="2"/>
      <c r="C4" s="51" t="s">
        <v>60</v>
      </c>
      <c r="D4" s="52"/>
      <c r="E4" s="52"/>
      <c r="F4" s="52"/>
      <c r="G4" s="52"/>
      <c r="H4" s="52"/>
      <c r="I4" s="52"/>
      <c r="J4" s="52"/>
      <c r="K4" s="52"/>
      <c r="L4" s="2"/>
    </row>
    <row r="5" spans="2:12" ht="6" customHeight="1" x14ac:dyDescent="0.25">
      <c r="B5" s="2"/>
      <c r="C5" s="2"/>
      <c r="D5" s="2"/>
      <c r="E5" s="2"/>
      <c r="F5" s="2"/>
      <c r="G5" s="2"/>
      <c r="H5" s="2"/>
      <c r="I5" s="2"/>
      <c r="J5" s="2"/>
      <c r="K5" s="2"/>
      <c r="L5" s="2"/>
    </row>
    <row r="6" spans="2:12" ht="24" customHeight="1" x14ac:dyDescent="0.25">
      <c r="B6" s="2"/>
      <c r="C6" s="46" t="s">
        <v>61</v>
      </c>
      <c r="D6" s="46"/>
      <c r="E6" s="46"/>
      <c r="F6" s="46"/>
      <c r="G6" s="46"/>
      <c r="H6" s="46"/>
      <c r="I6" s="46"/>
      <c r="J6" s="46"/>
      <c r="K6" s="14" t="s">
        <v>62</v>
      </c>
      <c r="L6" s="2"/>
    </row>
    <row r="7" spans="2:12" ht="26.1" customHeight="1" x14ac:dyDescent="0.25">
      <c r="B7" s="2"/>
      <c r="C7" s="3" t="s">
        <v>63</v>
      </c>
      <c r="D7" s="44"/>
      <c r="E7" s="44"/>
      <c r="F7" s="44"/>
      <c r="G7" s="39" t="s">
        <v>64</v>
      </c>
      <c r="H7" s="39"/>
      <c r="I7" s="44"/>
      <c r="J7" s="44"/>
      <c r="K7" s="44"/>
      <c r="L7" s="2"/>
    </row>
    <row r="8" spans="2:12" ht="26.1" customHeight="1" x14ac:dyDescent="0.25">
      <c r="B8" s="2"/>
      <c r="C8" s="3" t="s">
        <v>65</v>
      </c>
      <c r="D8" s="44"/>
      <c r="E8" s="44"/>
      <c r="F8" s="44"/>
      <c r="G8" s="39" t="s">
        <v>66</v>
      </c>
      <c r="H8" s="39"/>
      <c r="I8" s="44"/>
      <c r="J8" s="44"/>
      <c r="K8" s="44"/>
      <c r="L8" s="2"/>
    </row>
    <row r="9" spans="2:12" ht="26.1" customHeight="1" x14ac:dyDescent="0.25">
      <c r="B9" s="2"/>
      <c r="C9" s="3" t="s">
        <v>67</v>
      </c>
      <c r="D9" s="44"/>
      <c r="E9" s="44"/>
      <c r="F9" s="44"/>
      <c r="G9" s="39" t="s">
        <v>68</v>
      </c>
      <c r="H9" s="39"/>
      <c r="I9" s="44"/>
      <c r="J9" s="44"/>
      <c r="K9" s="44"/>
      <c r="L9" s="2"/>
    </row>
    <row r="10" spans="2:12" ht="26.1" customHeight="1" x14ac:dyDescent="0.25">
      <c r="B10" s="2"/>
      <c r="C10" s="3" t="s">
        <v>69</v>
      </c>
      <c r="D10" s="44"/>
      <c r="E10" s="44"/>
      <c r="F10" s="44"/>
      <c r="G10" s="39" t="s">
        <v>70</v>
      </c>
      <c r="H10" s="39"/>
      <c r="I10" s="44"/>
      <c r="J10" s="44"/>
      <c r="K10" s="44"/>
      <c r="L10" s="2"/>
    </row>
    <row r="11" spans="2:12" ht="26.1" customHeight="1" x14ac:dyDescent="0.25">
      <c r="B11" s="2"/>
      <c r="C11" s="3" t="s">
        <v>71</v>
      </c>
      <c r="D11" s="44"/>
      <c r="E11" s="44"/>
      <c r="F11" s="44"/>
      <c r="G11" s="39" t="s">
        <v>72</v>
      </c>
      <c r="H11" s="39"/>
      <c r="I11" s="44"/>
      <c r="J11" s="44"/>
      <c r="K11" s="44"/>
      <c r="L11" s="2"/>
    </row>
    <row r="12" spans="2:12" ht="26.1" customHeight="1" x14ac:dyDescent="0.25">
      <c r="B12" s="2"/>
      <c r="C12" s="3" t="s">
        <v>73</v>
      </c>
      <c r="D12" s="44"/>
      <c r="E12" s="44"/>
      <c r="F12" s="44"/>
      <c r="G12" s="39" t="s">
        <v>74</v>
      </c>
      <c r="H12" s="39"/>
      <c r="I12" s="43"/>
      <c r="J12" s="44"/>
      <c r="K12" s="44"/>
      <c r="L12" s="2"/>
    </row>
    <row r="13" spans="2:12" ht="26.1" customHeight="1" x14ac:dyDescent="0.25">
      <c r="B13" s="2"/>
      <c r="C13" s="3" t="s">
        <v>75</v>
      </c>
      <c r="D13" s="44"/>
      <c r="E13" s="44"/>
      <c r="F13" s="44"/>
      <c r="G13" s="39" t="s">
        <v>76</v>
      </c>
      <c r="H13" s="39"/>
      <c r="I13" s="44"/>
      <c r="J13" s="44"/>
      <c r="K13" s="44"/>
      <c r="L13" s="2"/>
    </row>
    <row r="14" spans="2:12" ht="6" customHeight="1" x14ac:dyDescent="0.25">
      <c r="B14" s="2"/>
      <c r="C14" s="2"/>
      <c r="D14" s="2"/>
      <c r="E14" s="2"/>
      <c r="F14" s="2"/>
      <c r="G14" s="2"/>
      <c r="H14" s="2"/>
      <c r="I14" s="2"/>
      <c r="J14" s="2"/>
      <c r="K14" s="2"/>
      <c r="L14" s="2"/>
    </row>
    <row r="15" spans="2:12" ht="24" customHeight="1" x14ac:dyDescent="0.25">
      <c r="B15" s="2"/>
      <c r="C15" s="46" t="s">
        <v>77</v>
      </c>
      <c r="D15" s="46"/>
      <c r="E15" s="46"/>
      <c r="F15" s="46"/>
      <c r="G15" s="46"/>
      <c r="H15" s="46"/>
      <c r="I15" s="46"/>
      <c r="J15" s="46"/>
      <c r="K15" s="14" t="s">
        <v>62</v>
      </c>
      <c r="L15" s="2"/>
    </row>
    <row r="16" spans="2:12" ht="26.1" customHeight="1" x14ac:dyDescent="0.25">
      <c r="B16" s="2"/>
      <c r="C16" s="3" t="s">
        <v>78</v>
      </c>
      <c r="D16" s="43"/>
      <c r="E16" s="44"/>
      <c r="F16" s="44"/>
      <c r="G16" s="39" t="s">
        <v>79</v>
      </c>
      <c r="H16" s="39"/>
      <c r="I16" s="43"/>
      <c r="J16" s="44"/>
      <c r="K16" s="44"/>
      <c r="L16" s="2"/>
    </row>
    <row r="17" spans="2:12" ht="26.1" customHeight="1" x14ac:dyDescent="0.25">
      <c r="B17" s="2"/>
      <c r="C17" s="3" t="s">
        <v>80</v>
      </c>
      <c r="D17" s="44"/>
      <c r="E17" s="44"/>
      <c r="F17" s="44"/>
      <c r="G17" s="39" t="s">
        <v>81</v>
      </c>
      <c r="H17" s="39"/>
      <c r="I17" s="43"/>
      <c r="J17" s="44"/>
      <c r="K17" s="44"/>
      <c r="L17" s="2"/>
    </row>
    <row r="18" spans="2:12" ht="6" customHeight="1" x14ac:dyDescent="0.25">
      <c r="B18" s="2"/>
      <c r="C18" s="2"/>
      <c r="D18" s="2"/>
      <c r="E18" s="2"/>
      <c r="F18" s="2"/>
      <c r="G18" s="2"/>
      <c r="H18" s="2"/>
      <c r="I18" s="2"/>
      <c r="J18" s="2"/>
      <c r="K18" s="2"/>
      <c r="L18" s="2"/>
    </row>
    <row r="19" spans="2:12" ht="24" customHeight="1" x14ac:dyDescent="0.25">
      <c r="B19" s="2"/>
      <c r="C19" s="46" t="s">
        <v>82</v>
      </c>
      <c r="D19" s="46"/>
      <c r="E19" s="46"/>
      <c r="F19" s="46"/>
      <c r="G19" s="46"/>
      <c r="H19" s="46"/>
      <c r="I19" s="46"/>
      <c r="J19" s="46"/>
      <c r="K19" s="14" t="s">
        <v>62</v>
      </c>
      <c r="L19" s="2"/>
    </row>
    <row r="20" spans="2:12" ht="21.95" customHeight="1" x14ac:dyDescent="0.25">
      <c r="B20" s="2"/>
      <c r="C20" s="15" t="s">
        <v>83</v>
      </c>
      <c r="D20" s="4">
        <v>1</v>
      </c>
      <c r="E20" s="4">
        <v>2</v>
      </c>
      <c r="F20" s="4">
        <v>3</v>
      </c>
      <c r="G20" s="4">
        <v>4</v>
      </c>
      <c r="H20" s="4">
        <v>5</v>
      </c>
      <c r="I20" s="4">
        <v>6</v>
      </c>
      <c r="J20" s="4">
        <v>7</v>
      </c>
      <c r="K20" s="4">
        <v>8</v>
      </c>
      <c r="L20" s="2"/>
    </row>
    <row r="21" spans="2:12" ht="21.95" customHeight="1" x14ac:dyDescent="0.25">
      <c r="B21" s="2"/>
      <c r="C21" s="3" t="s">
        <v>84</v>
      </c>
      <c r="D21" s="16"/>
      <c r="E21" s="16"/>
      <c r="F21" s="16"/>
      <c r="G21" s="16"/>
      <c r="H21" s="16"/>
      <c r="I21" s="16"/>
      <c r="J21" s="16"/>
      <c r="K21" s="16"/>
      <c r="L21" s="2"/>
    </row>
    <row r="22" spans="2:12" ht="21.95" customHeight="1" x14ac:dyDescent="0.25">
      <c r="B22" s="2"/>
      <c r="C22" s="3" t="s">
        <v>54</v>
      </c>
      <c r="D22" s="17"/>
      <c r="E22" s="17"/>
      <c r="F22" s="17"/>
      <c r="G22" s="17"/>
      <c r="H22" s="17"/>
      <c r="I22" s="17"/>
      <c r="J22" s="17"/>
      <c r="K22" s="17"/>
      <c r="L22" s="2"/>
    </row>
    <row r="23" spans="2:12" ht="21.95" customHeight="1" x14ac:dyDescent="0.25">
      <c r="B23" s="2"/>
      <c r="C23" s="3" t="s">
        <v>85</v>
      </c>
      <c r="D23" s="18"/>
      <c r="E23" s="18"/>
      <c r="F23" s="18"/>
      <c r="G23" s="18"/>
      <c r="H23" s="18"/>
      <c r="I23" s="18"/>
      <c r="J23" s="18"/>
      <c r="K23" s="18"/>
      <c r="L23" s="2"/>
    </row>
    <row r="24" spans="2:12" ht="18" customHeight="1" x14ac:dyDescent="0.25">
      <c r="B24" s="2"/>
      <c r="C24" s="42" t="s">
        <v>86</v>
      </c>
      <c r="D24" s="42"/>
      <c r="E24" s="42"/>
      <c r="F24" s="42"/>
      <c r="G24" s="42"/>
      <c r="H24" s="42"/>
      <c r="I24" s="42"/>
      <c r="J24" s="42"/>
      <c r="K24" s="42"/>
      <c r="L24" s="2"/>
    </row>
    <row r="25" spans="2:12" ht="17.100000000000001" customHeight="1" x14ac:dyDescent="0.25">
      <c r="B25" s="2"/>
      <c r="C25" s="19" t="s">
        <v>87</v>
      </c>
      <c r="D25" s="20"/>
      <c r="E25" s="20"/>
      <c r="F25" s="20"/>
      <c r="G25" s="20"/>
      <c r="H25" s="20"/>
      <c r="I25" s="20"/>
      <c r="J25" s="20"/>
      <c r="K25" s="20"/>
      <c r="L25" s="2"/>
    </row>
    <row r="26" spans="2:12" ht="17.100000000000001" customHeight="1" x14ac:dyDescent="0.25">
      <c r="B26" s="2"/>
      <c r="C26" s="19" t="s">
        <v>88</v>
      </c>
      <c r="D26" s="20"/>
      <c r="E26" s="20"/>
      <c r="F26" s="20"/>
      <c r="G26" s="20"/>
      <c r="H26" s="20"/>
      <c r="I26" s="20"/>
      <c r="J26" s="20"/>
      <c r="K26" s="20"/>
      <c r="L26" s="2"/>
    </row>
    <row r="27" spans="2:12" ht="17.100000000000001" customHeight="1" x14ac:dyDescent="0.25">
      <c r="B27" s="2"/>
      <c r="C27" s="19" t="s">
        <v>89</v>
      </c>
      <c r="D27" s="20"/>
      <c r="E27" s="20"/>
      <c r="F27" s="20"/>
      <c r="G27" s="20"/>
      <c r="H27" s="20"/>
      <c r="I27" s="20"/>
      <c r="J27" s="20"/>
      <c r="K27" s="20"/>
      <c r="L27" s="2"/>
    </row>
    <row r="28" spans="2:12" ht="17.100000000000001" customHeight="1" x14ac:dyDescent="0.25">
      <c r="B28" s="2"/>
      <c r="C28" s="19" t="s">
        <v>90</v>
      </c>
      <c r="D28" s="20"/>
      <c r="E28" s="20"/>
      <c r="F28" s="20"/>
      <c r="G28" s="20"/>
      <c r="H28" s="20"/>
      <c r="I28" s="20"/>
      <c r="J28" s="20"/>
      <c r="K28" s="20"/>
      <c r="L28" s="2"/>
    </row>
    <row r="29" spans="2:12" ht="17.100000000000001" customHeight="1" x14ac:dyDescent="0.25">
      <c r="B29" s="2"/>
      <c r="C29" s="19" t="s">
        <v>91</v>
      </c>
      <c r="D29" s="20"/>
      <c r="E29" s="20"/>
      <c r="F29" s="20"/>
      <c r="G29" s="20"/>
      <c r="H29" s="20"/>
      <c r="I29" s="20"/>
      <c r="J29" s="20"/>
      <c r="K29" s="20"/>
      <c r="L29" s="2"/>
    </row>
    <row r="30" spans="2:12" ht="18" customHeight="1" x14ac:dyDescent="0.25">
      <c r="B30" s="2"/>
      <c r="C30" s="42" t="s">
        <v>92</v>
      </c>
      <c r="D30" s="42"/>
      <c r="E30" s="42"/>
      <c r="F30" s="42"/>
      <c r="G30" s="42"/>
      <c r="H30" s="42"/>
      <c r="I30" s="42"/>
      <c r="J30" s="42"/>
      <c r="K30" s="42"/>
      <c r="L30" s="2"/>
    </row>
    <row r="31" spans="2:12" ht="17.100000000000001" customHeight="1" x14ac:dyDescent="0.25">
      <c r="B31" s="2"/>
      <c r="C31" s="19" t="s">
        <v>93</v>
      </c>
      <c r="D31" s="20"/>
      <c r="E31" s="20"/>
      <c r="F31" s="20"/>
      <c r="G31" s="20"/>
      <c r="H31" s="20"/>
      <c r="I31" s="20"/>
      <c r="J31" s="20"/>
      <c r="K31" s="20"/>
      <c r="L31" s="2"/>
    </row>
    <row r="32" spans="2:12" ht="17.100000000000001" customHeight="1" x14ac:dyDescent="0.25">
      <c r="B32" s="2"/>
      <c r="C32" s="19" t="s">
        <v>94</v>
      </c>
      <c r="D32" s="20"/>
      <c r="E32" s="20"/>
      <c r="F32" s="20"/>
      <c r="G32" s="20"/>
      <c r="H32" s="20"/>
      <c r="I32" s="20"/>
      <c r="J32" s="20"/>
      <c r="K32" s="20"/>
      <c r="L32" s="2"/>
    </row>
    <row r="33" spans="2:12" ht="17.100000000000001" customHeight="1" x14ac:dyDescent="0.25">
      <c r="B33" s="2"/>
      <c r="C33" s="19" t="s">
        <v>95</v>
      </c>
      <c r="D33" s="20"/>
      <c r="E33" s="20"/>
      <c r="F33" s="20"/>
      <c r="G33" s="20"/>
      <c r="H33" s="20"/>
      <c r="I33" s="20"/>
      <c r="J33" s="20"/>
      <c r="K33" s="20"/>
      <c r="L33" s="2"/>
    </row>
    <row r="34" spans="2:12" ht="17.100000000000001" customHeight="1" x14ac:dyDescent="0.25">
      <c r="B34" s="2"/>
      <c r="C34" s="19" t="s">
        <v>96</v>
      </c>
      <c r="D34" s="20"/>
      <c r="E34" s="20"/>
      <c r="F34" s="20"/>
      <c r="G34" s="20"/>
      <c r="H34" s="20"/>
      <c r="I34" s="20"/>
      <c r="J34" s="20"/>
      <c r="K34" s="20"/>
      <c r="L34" s="2"/>
    </row>
    <row r="35" spans="2:12" ht="18" customHeight="1" x14ac:dyDescent="0.25">
      <c r="B35" s="2"/>
      <c r="C35" s="42" t="s">
        <v>97</v>
      </c>
      <c r="D35" s="42"/>
      <c r="E35" s="42"/>
      <c r="F35" s="42"/>
      <c r="G35" s="42"/>
      <c r="H35" s="42"/>
      <c r="I35" s="42"/>
      <c r="J35" s="42"/>
      <c r="K35" s="42"/>
      <c r="L35" s="2"/>
    </row>
    <row r="36" spans="2:12" ht="17.100000000000001" customHeight="1" x14ac:dyDescent="0.25">
      <c r="B36" s="2"/>
      <c r="C36" s="19" t="s">
        <v>98</v>
      </c>
      <c r="D36" s="20"/>
      <c r="E36" s="20"/>
      <c r="F36" s="20"/>
      <c r="G36" s="20"/>
      <c r="H36" s="20"/>
      <c r="I36" s="20"/>
      <c r="J36" s="20"/>
      <c r="K36" s="20"/>
      <c r="L36" s="2"/>
    </row>
    <row r="37" spans="2:12" ht="17.100000000000001" customHeight="1" x14ac:dyDescent="0.25">
      <c r="B37" s="2"/>
      <c r="C37" s="19" t="s">
        <v>99</v>
      </c>
      <c r="D37" s="20"/>
      <c r="E37" s="20"/>
      <c r="F37" s="20"/>
      <c r="G37" s="20"/>
      <c r="H37" s="20"/>
      <c r="I37" s="20"/>
      <c r="J37" s="20"/>
      <c r="K37" s="20"/>
      <c r="L37" s="2"/>
    </row>
    <row r="38" spans="2:12" ht="17.100000000000001" customHeight="1" x14ac:dyDescent="0.25">
      <c r="B38" s="2"/>
      <c r="C38" s="19" t="s">
        <v>100</v>
      </c>
      <c r="D38" s="20"/>
      <c r="E38" s="20"/>
      <c r="F38" s="20"/>
      <c r="G38" s="20"/>
      <c r="H38" s="20"/>
      <c r="I38" s="20"/>
      <c r="J38" s="20"/>
      <c r="K38" s="20"/>
      <c r="L38" s="2"/>
    </row>
    <row r="39" spans="2:12" ht="18" customHeight="1" x14ac:dyDescent="0.25">
      <c r="B39" s="2"/>
      <c r="C39" s="42" t="s">
        <v>101</v>
      </c>
      <c r="D39" s="42"/>
      <c r="E39" s="42"/>
      <c r="F39" s="42"/>
      <c r="G39" s="42"/>
      <c r="H39" s="42"/>
      <c r="I39" s="42"/>
      <c r="J39" s="42"/>
      <c r="K39" s="42"/>
      <c r="L39" s="2"/>
    </row>
    <row r="40" spans="2:12" ht="17.100000000000001" customHeight="1" x14ac:dyDescent="0.25">
      <c r="B40" s="2"/>
      <c r="C40" s="19" t="s">
        <v>102</v>
      </c>
      <c r="D40" s="20"/>
      <c r="E40" s="20"/>
      <c r="F40" s="20"/>
      <c r="G40" s="20"/>
      <c r="H40" s="20"/>
      <c r="I40" s="20"/>
      <c r="J40" s="20"/>
      <c r="K40" s="20"/>
      <c r="L40" s="2"/>
    </row>
    <row r="41" spans="2:12" ht="17.100000000000001" customHeight="1" x14ac:dyDescent="0.25">
      <c r="B41" s="2"/>
      <c r="C41" s="19" t="s">
        <v>103</v>
      </c>
      <c r="D41" s="20"/>
      <c r="E41" s="20"/>
      <c r="F41" s="20"/>
      <c r="G41" s="20"/>
      <c r="H41" s="20"/>
      <c r="I41" s="20"/>
      <c r="J41" s="20"/>
      <c r="K41" s="20"/>
      <c r="L41" s="2"/>
    </row>
    <row r="42" spans="2:12" ht="17.100000000000001" customHeight="1" x14ac:dyDescent="0.25">
      <c r="B42" s="2"/>
      <c r="C42" s="19" t="s">
        <v>104</v>
      </c>
      <c r="D42" s="20"/>
      <c r="E42" s="20"/>
      <c r="F42" s="20"/>
      <c r="G42" s="20"/>
      <c r="H42" s="20"/>
      <c r="I42" s="20"/>
      <c r="J42" s="20"/>
      <c r="K42" s="20"/>
      <c r="L42" s="2"/>
    </row>
    <row r="43" spans="2:12" ht="17.100000000000001" customHeight="1" x14ac:dyDescent="0.25">
      <c r="B43" s="2"/>
      <c r="C43" s="19" t="s">
        <v>105</v>
      </c>
      <c r="D43" s="20"/>
      <c r="E43" s="20"/>
      <c r="F43" s="20"/>
      <c r="G43" s="20"/>
      <c r="H43" s="20"/>
      <c r="I43" s="20"/>
      <c r="J43" s="20"/>
      <c r="K43" s="20"/>
      <c r="L43" s="2"/>
    </row>
    <row r="44" spans="2:12" ht="17.100000000000001" customHeight="1" x14ac:dyDescent="0.25">
      <c r="B44" s="2"/>
      <c r="C44" s="19" t="s">
        <v>106</v>
      </c>
      <c r="D44" s="20"/>
      <c r="E44" s="20"/>
      <c r="F44" s="20"/>
      <c r="G44" s="20"/>
      <c r="H44" s="20"/>
      <c r="I44" s="20"/>
      <c r="J44" s="20"/>
      <c r="K44" s="20"/>
      <c r="L44" s="2"/>
    </row>
    <row r="45" spans="2:12" ht="17.100000000000001" customHeight="1" x14ac:dyDescent="0.25">
      <c r="B45" s="2"/>
      <c r="C45" s="19" t="s">
        <v>107</v>
      </c>
      <c r="D45" s="20"/>
      <c r="E45" s="20"/>
      <c r="F45" s="20"/>
      <c r="G45" s="20"/>
      <c r="H45" s="20"/>
      <c r="I45" s="20"/>
      <c r="J45" s="20"/>
      <c r="K45" s="20"/>
      <c r="L45" s="2"/>
    </row>
    <row r="46" spans="2:12" ht="17.100000000000001" customHeight="1" x14ac:dyDescent="0.25">
      <c r="B46" s="2"/>
      <c r="C46" s="19" t="s">
        <v>108</v>
      </c>
      <c r="D46" s="20"/>
      <c r="E46" s="20"/>
      <c r="F46" s="20"/>
      <c r="G46" s="20"/>
      <c r="H46" s="20"/>
      <c r="I46" s="20"/>
      <c r="J46" s="20"/>
      <c r="K46" s="20"/>
      <c r="L46" s="2"/>
    </row>
    <row r="47" spans="2:12" ht="18" customHeight="1" x14ac:dyDescent="0.25">
      <c r="B47" s="2"/>
      <c r="C47" s="42" t="s">
        <v>109</v>
      </c>
      <c r="D47" s="42"/>
      <c r="E47" s="42"/>
      <c r="F47" s="42"/>
      <c r="G47" s="42"/>
      <c r="H47" s="42"/>
      <c r="I47" s="42"/>
      <c r="J47" s="42"/>
      <c r="K47" s="42"/>
      <c r="L47" s="2"/>
    </row>
    <row r="48" spans="2:12" ht="17.100000000000001" customHeight="1" x14ac:dyDescent="0.25">
      <c r="B48" s="2"/>
      <c r="C48" s="19" t="s">
        <v>110</v>
      </c>
      <c r="D48" s="20"/>
      <c r="E48" s="20"/>
      <c r="F48" s="20"/>
      <c r="G48" s="20"/>
      <c r="H48" s="20"/>
      <c r="I48" s="20"/>
      <c r="J48" s="20"/>
      <c r="K48" s="20"/>
      <c r="L48" s="2"/>
    </row>
    <row r="49" spans="2:12" ht="17.100000000000001" customHeight="1" x14ac:dyDescent="0.25">
      <c r="B49" s="2"/>
      <c r="C49" s="19" t="s">
        <v>111</v>
      </c>
      <c r="D49" s="20"/>
      <c r="E49" s="20"/>
      <c r="F49" s="20"/>
      <c r="G49" s="20"/>
      <c r="H49" s="20"/>
      <c r="I49" s="20"/>
      <c r="J49" s="20"/>
      <c r="K49" s="20"/>
      <c r="L49" s="2"/>
    </row>
    <row r="50" spans="2:12" ht="18" customHeight="1" x14ac:dyDescent="0.25">
      <c r="B50" s="2"/>
      <c r="C50" s="42" t="s">
        <v>112</v>
      </c>
      <c r="D50" s="42"/>
      <c r="E50" s="42"/>
      <c r="F50" s="42"/>
      <c r="G50" s="42"/>
      <c r="H50" s="42"/>
      <c r="I50" s="42"/>
      <c r="J50" s="42"/>
      <c r="K50" s="42"/>
      <c r="L50" s="2"/>
    </row>
    <row r="51" spans="2:12" ht="17.100000000000001" customHeight="1" x14ac:dyDescent="0.25">
      <c r="B51" s="2"/>
      <c r="C51" s="19" t="s">
        <v>113</v>
      </c>
      <c r="D51" s="20"/>
      <c r="E51" s="20"/>
      <c r="F51" s="20"/>
      <c r="G51" s="20"/>
      <c r="H51" s="20"/>
      <c r="I51" s="20"/>
      <c r="J51" s="20"/>
      <c r="K51" s="20"/>
      <c r="L51" s="2"/>
    </row>
    <row r="52" spans="2:12" ht="17.100000000000001" customHeight="1" x14ac:dyDescent="0.25">
      <c r="B52" s="2"/>
      <c r="C52" s="19" t="s">
        <v>114</v>
      </c>
      <c r="D52" s="20"/>
      <c r="E52" s="20"/>
      <c r="F52" s="20"/>
      <c r="G52" s="20"/>
      <c r="H52" s="20"/>
      <c r="I52" s="20"/>
      <c r="J52" s="20"/>
      <c r="K52" s="20"/>
      <c r="L52" s="2"/>
    </row>
    <row r="53" spans="2:12" ht="17.100000000000001" customHeight="1" x14ac:dyDescent="0.25">
      <c r="B53" s="2"/>
      <c r="C53" s="19" t="s">
        <v>115</v>
      </c>
      <c r="D53" s="20"/>
      <c r="E53" s="20"/>
      <c r="F53" s="20"/>
      <c r="G53" s="20"/>
      <c r="H53" s="20"/>
      <c r="I53" s="20"/>
      <c r="J53" s="20"/>
      <c r="K53" s="20"/>
      <c r="L53" s="2"/>
    </row>
    <row r="54" spans="2:12" ht="17.100000000000001" customHeight="1" x14ac:dyDescent="0.25">
      <c r="B54" s="2"/>
      <c r="C54" s="19" t="s">
        <v>116</v>
      </c>
      <c r="D54" s="20"/>
      <c r="E54" s="20"/>
      <c r="F54" s="20"/>
      <c r="G54" s="20"/>
      <c r="H54" s="20"/>
      <c r="I54" s="20"/>
      <c r="J54" s="20"/>
      <c r="K54" s="20"/>
      <c r="L54" s="2"/>
    </row>
    <row r="55" spans="2:12" ht="17.100000000000001" customHeight="1" x14ac:dyDescent="0.25">
      <c r="B55" s="2"/>
      <c r="C55" s="19" t="s">
        <v>117</v>
      </c>
      <c r="D55" s="20"/>
      <c r="E55" s="20"/>
      <c r="F55" s="20"/>
      <c r="G55" s="20"/>
      <c r="H55" s="20"/>
      <c r="I55" s="20"/>
      <c r="J55" s="20"/>
      <c r="K55" s="20"/>
      <c r="L55" s="2"/>
    </row>
    <row r="56" spans="2:12" ht="17.100000000000001" customHeight="1" x14ac:dyDescent="0.25">
      <c r="B56" s="2"/>
      <c r="C56" s="19" t="s">
        <v>118</v>
      </c>
      <c r="D56" s="20"/>
      <c r="E56" s="20"/>
      <c r="F56" s="20"/>
      <c r="G56" s="20"/>
      <c r="H56" s="20"/>
      <c r="I56" s="20"/>
      <c r="J56" s="20"/>
      <c r="K56" s="20"/>
      <c r="L56" s="2"/>
    </row>
    <row r="57" spans="2:12" ht="17.100000000000001" customHeight="1" x14ac:dyDescent="0.25">
      <c r="B57" s="2"/>
      <c r="C57" s="19" t="s">
        <v>119</v>
      </c>
      <c r="D57" s="20"/>
      <c r="E57" s="20"/>
      <c r="F57" s="20"/>
      <c r="G57" s="20"/>
      <c r="H57" s="20"/>
      <c r="I57" s="20"/>
      <c r="J57" s="20"/>
      <c r="K57" s="20"/>
      <c r="L57" s="2"/>
    </row>
    <row r="58" spans="2:12" ht="18" customHeight="1" x14ac:dyDescent="0.25">
      <c r="B58" s="2"/>
      <c r="C58" s="42" t="s">
        <v>120</v>
      </c>
      <c r="D58" s="42"/>
      <c r="E58" s="42"/>
      <c r="F58" s="42"/>
      <c r="G58" s="42"/>
      <c r="H58" s="42"/>
      <c r="I58" s="42"/>
      <c r="J58" s="42"/>
      <c r="K58" s="42"/>
      <c r="L58" s="2"/>
    </row>
    <row r="59" spans="2:12" ht="17.100000000000001" customHeight="1" x14ac:dyDescent="0.25">
      <c r="B59" s="2"/>
      <c r="C59" s="19" t="s">
        <v>121</v>
      </c>
      <c r="D59" s="20"/>
      <c r="E59" s="20"/>
      <c r="F59" s="20"/>
      <c r="G59" s="20"/>
      <c r="H59" s="20"/>
      <c r="I59" s="20"/>
      <c r="J59" s="20"/>
      <c r="K59" s="20"/>
      <c r="L59" s="2"/>
    </row>
    <row r="60" spans="2:12" ht="17.100000000000001" customHeight="1" x14ac:dyDescent="0.25">
      <c r="B60" s="2"/>
      <c r="C60" s="19" t="s">
        <v>122</v>
      </c>
      <c r="D60" s="20"/>
      <c r="E60" s="20"/>
      <c r="F60" s="20"/>
      <c r="G60" s="20"/>
      <c r="H60" s="20"/>
      <c r="I60" s="20"/>
      <c r="J60" s="20"/>
      <c r="K60" s="20"/>
      <c r="L60" s="2"/>
    </row>
    <row r="61" spans="2:12" ht="17.100000000000001" customHeight="1" x14ac:dyDescent="0.25">
      <c r="B61" s="2"/>
      <c r="C61" s="19" t="s">
        <v>123</v>
      </c>
      <c r="D61" s="20"/>
      <c r="E61" s="20"/>
      <c r="F61" s="20"/>
      <c r="G61" s="20"/>
      <c r="H61" s="20"/>
      <c r="I61" s="20"/>
      <c r="J61" s="20"/>
      <c r="K61" s="20"/>
      <c r="L61" s="2"/>
    </row>
    <row r="62" spans="2:12" ht="17.100000000000001" customHeight="1" x14ac:dyDescent="0.25">
      <c r="B62" s="2"/>
      <c r="C62" s="19" t="s">
        <v>124</v>
      </c>
      <c r="D62" s="20"/>
      <c r="E62" s="20"/>
      <c r="F62" s="20"/>
      <c r="G62" s="20"/>
      <c r="H62" s="20"/>
      <c r="I62" s="20"/>
      <c r="J62" s="20"/>
      <c r="K62" s="20"/>
      <c r="L62" s="2"/>
    </row>
    <row r="63" spans="2:12" ht="17.100000000000001" customHeight="1" x14ac:dyDescent="0.25">
      <c r="B63" s="2"/>
      <c r="C63" s="19" t="s">
        <v>125</v>
      </c>
      <c r="D63" s="20"/>
      <c r="E63" s="20"/>
      <c r="F63" s="20"/>
      <c r="G63" s="20"/>
      <c r="H63" s="20"/>
      <c r="I63" s="20"/>
      <c r="J63" s="20"/>
      <c r="K63" s="20"/>
      <c r="L63" s="2"/>
    </row>
    <row r="64" spans="2:12" ht="20.100000000000001" customHeight="1" x14ac:dyDescent="0.25">
      <c r="B64" s="2"/>
      <c r="C64" s="3" t="s">
        <v>126</v>
      </c>
      <c r="D64" s="21" t="str">
        <f t="shared" ref="D64:K64" si="0">IF(COUNTA(D25:D63)=0,"",COUNTIF(D25:D63,"Non"))</f>
        <v/>
      </c>
      <c r="E64" s="21" t="str">
        <f t="shared" si="0"/>
        <v/>
      </c>
      <c r="F64" s="21" t="str">
        <f t="shared" si="0"/>
        <v/>
      </c>
      <c r="G64" s="21" t="str">
        <f t="shared" si="0"/>
        <v/>
      </c>
      <c r="H64" s="21" t="str">
        <f t="shared" si="0"/>
        <v/>
      </c>
      <c r="I64" s="21" t="str">
        <f t="shared" si="0"/>
        <v/>
      </c>
      <c r="J64" s="21" t="str">
        <f t="shared" si="0"/>
        <v/>
      </c>
      <c r="K64" s="21" t="str">
        <f t="shared" si="0"/>
        <v/>
      </c>
      <c r="L64" s="2"/>
    </row>
    <row r="65" spans="2:12" ht="30" customHeight="1" x14ac:dyDescent="0.25">
      <c r="B65" s="2"/>
      <c r="C65" s="3" t="s">
        <v>127</v>
      </c>
      <c r="D65" s="22"/>
      <c r="E65" s="22"/>
      <c r="F65" s="22"/>
      <c r="G65" s="22"/>
      <c r="H65" s="22"/>
      <c r="I65" s="22"/>
      <c r="J65" s="22"/>
      <c r="K65" s="22"/>
      <c r="L65" s="2"/>
    </row>
    <row r="66" spans="2:12" ht="26.1" customHeight="1" x14ac:dyDescent="0.25">
      <c r="B66" s="2"/>
      <c r="C66" s="3" t="s">
        <v>128</v>
      </c>
      <c r="D66" s="23"/>
      <c r="E66" s="23"/>
      <c r="F66" s="23"/>
      <c r="G66" s="23"/>
      <c r="H66" s="23"/>
      <c r="I66" s="23"/>
      <c r="J66" s="23"/>
      <c r="K66" s="23"/>
      <c r="L66" s="2"/>
    </row>
    <row r="67" spans="2:12" ht="6" customHeight="1" x14ac:dyDescent="0.25">
      <c r="B67" s="2"/>
      <c r="C67" s="2"/>
      <c r="D67" s="2"/>
      <c r="E67" s="2"/>
      <c r="F67" s="2"/>
      <c r="G67" s="2"/>
      <c r="H67" s="2"/>
      <c r="I67" s="2"/>
      <c r="J67" s="2"/>
      <c r="K67" s="2"/>
      <c r="L67" s="2"/>
    </row>
    <row r="68" spans="2:12" ht="24" customHeight="1" x14ac:dyDescent="0.25">
      <c r="B68" s="2"/>
      <c r="C68" s="46" t="s">
        <v>129</v>
      </c>
      <c r="D68" s="46"/>
      <c r="E68" s="46"/>
      <c r="F68" s="46"/>
      <c r="G68" s="46"/>
      <c r="H68" s="46"/>
      <c r="I68" s="46"/>
      <c r="J68" s="46"/>
      <c r="K68" s="14" t="s">
        <v>62</v>
      </c>
      <c r="L68" s="2"/>
    </row>
    <row r="69" spans="2:12" ht="30" customHeight="1" x14ac:dyDescent="0.25">
      <c r="B69" s="2"/>
      <c r="C69" s="45" t="s">
        <v>130</v>
      </c>
      <c r="D69" s="45" t="s">
        <v>131</v>
      </c>
      <c r="E69" s="45"/>
      <c r="F69" s="45" t="s">
        <v>132</v>
      </c>
      <c r="G69" s="45"/>
      <c r="H69" s="45"/>
      <c r="I69" s="45"/>
      <c r="J69" s="45" t="s">
        <v>133</v>
      </c>
      <c r="K69" s="45"/>
      <c r="L69" s="2"/>
    </row>
    <row r="70" spans="2:12" ht="21.95" customHeight="1" x14ac:dyDescent="0.25">
      <c r="B70" s="2"/>
      <c r="C70" s="24"/>
      <c r="D70" s="48"/>
      <c r="E70" s="48"/>
      <c r="F70" s="47"/>
      <c r="G70" s="47"/>
      <c r="H70" s="47"/>
      <c r="I70" s="47"/>
      <c r="J70" s="48"/>
      <c r="K70" s="48"/>
      <c r="L70" s="2"/>
    </row>
    <row r="71" spans="2:12" ht="21.95" customHeight="1" x14ac:dyDescent="0.25">
      <c r="B71" s="2"/>
      <c r="C71" s="24"/>
      <c r="D71" s="48"/>
      <c r="E71" s="48"/>
      <c r="F71" s="47"/>
      <c r="G71" s="47"/>
      <c r="H71" s="47"/>
      <c r="I71" s="47"/>
      <c r="J71" s="48"/>
      <c r="K71" s="48"/>
      <c r="L71" s="2"/>
    </row>
    <row r="72" spans="2:12" ht="21.95" customHeight="1" x14ac:dyDescent="0.25">
      <c r="B72" s="2"/>
      <c r="C72" s="24"/>
      <c r="D72" s="48"/>
      <c r="E72" s="48"/>
      <c r="F72" s="47"/>
      <c r="G72" s="47"/>
      <c r="H72" s="47"/>
      <c r="I72" s="47"/>
      <c r="J72" s="48"/>
      <c r="K72" s="48"/>
      <c r="L72" s="2"/>
    </row>
    <row r="73" spans="2:12" ht="21.95" customHeight="1" x14ac:dyDescent="0.25">
      <c r="B73" s="2"/>
      <c r="C73" s="24"/>
      <c r="D73" s="48"/>
      <c r="E73" s="48"/>
      <c r="F73" s="47"/>
      <c r="G73" s="47"/>
      <c r="H73" s="47"/>
      <c r="I73" s="47"/>
      <c r="J73" s="48"/>
      <c r="K73" s="48"/>
      <c r="L73" s="2"/>
    </row>
    <row r="74" spans="2:12" ht="21.95" customHeight="1" x14ac:dyDescent="0.25">
      <c r="B74" s="2"/>
      <c r="C74" s="24"/>
      <c r="D74" s="48"/>
      <c r="E74" s="48"/>
      <c r="F74" s="47"/>
      <c r="G74" s="47"/>
      <c r="H74" s="47"/>
      <c r="I74" s="47"/>
      <c r="J74" s="48"/>
      <c r="K74" s="48"/>
      <c r="L74" s="2"/>
    </row>
    <row r="75" spans="2:12" ht="21.95" customHeight="1" x14ac:dyDescent="0.25">
      <c r="B75" s="2"/>
      <c r="C75" s="24"/>
      <c r="D75" s="48"/>
      <c r="E75" s="48"/>
      <c r="F75" s="47"/>
      <c r="G75" s="47"/>
      <c r="H75" s="47"/>
      <c r="I75" s="47"/>
      <c r="J75" s="48"/>
      <c r="K75" s="48"/>
      <c r="L75" s="2"/>
    </row>
    <row r="76" spans="2:12" ht="21.95" customHeight="1" x14ac:dyDescent="0.25">
      <c r="B76" s="2"/>
      <c r="C76" s="24"/>
      <c r="D76" s="48"/>
      <c r="E76" s="48"/>
      <c r="F76" s="47"/>
      <c r="G76" s="47"/>
      <c r="H76" s="47"/>
      <c r="I76" s="47"/>
      <c r="J76" s="48"/>
      <c r="K76" s="48"/>
      <c r="L76" s="2"/>
    </row>
    <row r="77" spans="2:12" ht="21.95" customHeight="1" x14ac:dyDescent="0.25">
      <c r="B77" s="2"/>
      <c r="C77" s="24"/>
      <c r="D77" s="48"/>
      <c r="E77" s="48"/>
      <c r="F77" s="47"/>
      <c r="G77" s="47"/>
      <c r="H77" s="47"/>
      <c r="I77" s="47"/>
      <c r="J77" s="48"/>
      <c r="K77" s="48"/>
      <c r="L77" s="2"/>
    </row>
    <row r="78" spans="2:12" ht="5.0999999999999996" customHeight="1" x14ac:dyDescent="0.25">
      <c r="B78" s="2"/>
      <c r="C78" s="2"/>
      <c r="D78" s="2"/>
      <c r="E78" s="2"/>
      <c r="F78" s="2"/>
      <c r="G78" s="2"/>
      <c r="H78" s="2"/>
      <c r="I78" s="2"/>
      <c r="J78" s="2"/>
      <c r="K78" s="2"/>
      <c r="L78" s="2"/>
    </row>
    <row r="79" spans="2:12" ht="21.95" customHeight="1" x14ac:dyDescent="0.25">
      <c r="B79" s="2"/>
      <c r="C79" s="53" t="s">
        <v>134</v>
      </c>
      <c r="D79" s="53"/>
      <c r="E79" s="53"/>
      <c r="F79" s="53"/>
      <c r="G79" s="53"/>
      <c r="H79" s="53"/>
      <c r="I79" s="53"/>
      <c r="J79" s="53"/>
      <c r="K79" s="53"/>
      <c r="L79" s="2"/>
    </row>
    <row r="80" spans="2:12" ht="6" customHeight="1" x14ac:dyDescent="0.25">
      <c r="B80" s="2"/>
      <c r="C80" s="2"/>
      <c r="D80" s="2"/>
      <c r="E80" s="2"/>
      <c r="F80" s="2"/>
      <c r="G80" s="2"/>
      <c r="H80" s="2"/>
      <c r="I80" s="2"/>
      <c r="J80" s="2"/>
      <c r="K80" s="2"/>
      <c r="L80" s="2"/>
    </row>
    <row r="81" spans="2:12" x14ac:dyDescent="0.25">
      <c r="B81" s="2"/>
      <c r="C81" s="2"/>
      <c r="D81" s="2"/>
      <c r="E81" s="2"/>
      <c r="F81" s="2"/>
      <c r="G81" s="2"/>
      <c r="H81" s="2"/>
      <c r="I81" s="2"/>
      <c r="J81" s="2"/>
      <c r="K81" s="2"/>
      <c r="L81" s="2"/>
    </row>
    <row r="82" spans="2:12" x14ac:dyDescent="0.25">
      <c r="B82" s="2"/>
      <c r="C82" s="2"/>
      <c r="D82" s="2"/>
      <c r="E82" s="2"/>
      <c r="F82" s="2"/>
      <c r="G82" s="2"/>
      <c r="H82" s="2"/>
      <c r="I82" s="2"/>
      <c r="J82" s="2"/>
      <c r="K82" s="2"/>
      <c r="L82" s="2"/>
    </row>
    <row r="83" spans="2:12" x14ac:dyDescent="0.25">
      <c r="B83" s="2"/>
      <c r="C83" s="2"/>
      <c r="D83" s="2"/>
      <c r="E83" s="2"/>
      <c r="F83" s="2"/>
      <c r="G83" s="2"/>
      <c r="H83" s="2"/>
      <c r="I83" s="2"/>
      <c r="J83" s="2"/>
      <c r="K83" s="2"/>
      <c r="L83" s="2"/>
    </row>
    <row r="84" spans="2:12" x14ac:dyDescent="0.25">
      <c r="B84" s="2"/>
      <c r="C84" s="2"/>
      <c r="D84" s="2"/>
      <c r="E84" s="2"/>
      <c r="F84" s="2"/>
      <c r="G84" s="2"/>
      <c r="H84" s="2"/>
      <c r="I84" s="2"/>
      <c r="J84" s="2"/>
      <c r="K84" s="2"/>
      <c r="L84" s="2"/>
    </row>
    <row r="85" spans="2:12" x14ac:dyDescent="0.25">
      <c r="B85" s="2"/>
      <c r="C85" s="2"/>
      <c r="D85" s="2"/>
      <c r="E85" s="2"/>
      <c r="F85" s="2"/>
      <c r="G85" s="2"/>
      <c r="H85" s="2"/>
      <c r="I85" s="2"/>
      <c r="J85" s="2"/>
      <c r="K85" s="2"/>
      <c r="L85" s="2"/>
    </row>
    <row r="86" spans="2:12" x14ac:dyDescent="0.25">
      <c r="B86" s="2"/>
      <c r="C86" s="2"/>
      <c r="D86" s="2"/>
      <c r="E86" s="2"/>
      <c r="F86" s="2"/>
      <c r="G86" s="2"/>
      <c r="H86" s="2"/>
      <c r="I86" s="2"/>
      <c r="J86" s="2"/>
      <c r="K86" s="2"/>
      <c r="L86" s="2"/>
    </row>
    <row r="87" spans="2:12" x14ac:dyDescent="0.25">
      <c r="B87" s="2"/>
      <c r="C87" s="2"/>
      <c r="D87" s="2"/>
      <c r="E87" s="2"/>
      <c r="F87" s="2"/>
      <c r="G87" s="2"/>
      <c r="H87" s="2"/>
      <c r="I87" s="2"/>
      <c r="J87" s="2"/>
      <c r="K87" s="2"/>
      <c r="L87" s="2"/>
    </row>
    <row r="88" spans="2:12" x14ac:dyDescent="0.25">
      <c r="B88" s="2"/>
      <c r="C88" s="2"/>
      <c r="D88" s="2"/>
      <c r="E88" s="2"/>
      <c r="F88" s="2"/>
      <c r="G88" s="2"/>
      <c r="H88" s="2"/>
      <c r="I88" s="2"/>
      <c r="J88" s="2"/>
      <c r="K88" s="2"/>
      <c r="L88" s="2"/>
    </row>
    <row r="89" spans="2:12" x14ac:dyDescent="0.25">
      <c r="B89" s="2"/>
      <c r="C89" s="2"/>
      <c r="D89" s="2"/>
      <c r="E89" s="2"/>
      <c r="F89" s="2"/>
      <c r="G89" s="2"/>
      <c r="H89" s="2"/>
      <c r="I89" s="2"/>
      <c r="J89" s="2"/>
      <c r="K89" s="2"/>
      <c r="L89" s="2"/>
    </row>
    <row r="90" spans="2:12" x14ac:dyDescent="0.25">
      <c r="B90" s="2"/>
      <c r="C90" s="2"/>
      <c r="D90" s="2"/>
      <c r="E90" s="2"/>
      <c r="F90" s="2"/>
      <c r="G90" s="2"/>
      <c r="H90" s="2"/>
      <c r="I90" s="2"/>
      <c r="J90" s="2"/>
      <c r="K90" s="2"/>
      <c r="L90" s="2"/>
    </row>
    <row r="91" spans="2:12" x14ac:dyDescent="0.25">
      <c r="B91" s="2"/>
      <c r="C91" s="2"/>
      <c r="D91" s="2"/>
      <c r="E91" s="2"/>
      <c r="F91" s="2"/>
      <c r="G91" s="2"/>
      <c r="H91" s="2"/>
      <c r="I91" s="2"/>
      <c r="J91" s="2"/>
      <c r="K91" s="2"/>
      <c r="L91" s="2"/>
    </row>
    <row r="92" spans="2:12" x14ac:dyDescent="0.25">
      <c r="B92" s="2"/>
      <c r="C92" s="2"/>
      <c r="D92" s="2"/>
      <c r="E92" s="2"/>
      <c r="F92" s="2"/>
      <c r="G92" s="2"/>
      <c r="H92" s="2"/>
      <c r="I92" s="2"/>
      <c r="J92" s="2"/>
      <c r="K92" s="2"/>
      <c r="L92" s="2"/>
    </row>
    <row r="93" spans="2:12" x14ac:dyDescent="0.25">
      <c r="B93" s="2"/>
      <c r="C93" s="2"/>
      <c r="D93" s="2"/>
      <c r="E93" s="2"/>
      <c r="F93" s="2"/>
      <c r="G93" s="2"/>
      <c r="H93" s="2"/>
      <c r="I93" s="2"/>
      <c r="J93" s="2"/>
      <c r="K93" s="2"/>
      <c r="L93" s="2"/>
    </row>
    <row r="94" spans="2:12" x14ac:dyDescent="0.25">
      <c r="B94" s="2"/>
      <c r="C94" s="2"/>
      <c r="D94" s="2"/>
      <c r="E94" s="2"/>
      <c r="F94" s="2"/>
      <c r="G94" s="2"/>
      <c r="H94" s="2"/>
      <c r="I94" s="2"/>
      <c r="J94" s="2"/>
      <c r="K94" s="2"/>
      <c r="L94" s="2"/>
    </row>
    <row r="95" spans="2:12" x14ac:dyDescent="0.25">
      <c r="B95" s="2"/>
      <c r="C95" s="2"/>
      <c r="D95" s="2"/>
      <c r="E95" s="2"/>
      <c r="F95" s="2"/>
      <c r="G95" s="2"/>
      <c r="H95" s="2"/>
      <c r="I95" s="2"/>
      <c r="J95" s="2"/>
      <c r="K95" s="2"/>
      <c r="L95" s="2"/>
    </row>
    <row r="96" spans="2:12" x14ac:dyDescent="0.25">
      <c r="B96" s="2"/>
      <c r="C96" s="2"/>
      <c r="D96" s="2"/>
      <c r="E96" s="2"/>
      <c r="F96" s="2"/>
      <c r="G96" s="2"/>
      <c r="H96" s="2"/>
      <c r="I96" s="2"/>
      <c r="J96" s="2"/>
      <c r="K96" s="2"/>
      <c r="L96" s="2"/>
    </row>
    <row r="97" spans="2:12" x14ac:dyDescent="0.25">
      <c r="B97" s="2"/>
      <c r="C97" s="2"/>
      <c r="D97" s="2"/>
      <c r="E97" s="2"/>
      <c r="F97" s="2"/>
      <c r="G97" s="2"/>
      <c r="H97" s="2"/>
      <c r="I97" s="2"/>
      <c r="J97" s="2"/>
      <c r="K97" s="2"/>
      <c r="L97" s="2"/>
    </row>
    <row r="98" spans="2:12" x14ac:dyDescent="0.25">
      <c r="B98" s="2"/>
      <c r="C98" s="2"/>
      <c r="D98" s="2"/>
      <c r="E98" s="2"/>
      <c r="F98" s="2"/>
      <c r="G98" s="2"/>
      <c r="H98" s="2"/>
      <c r="I98" s="2"/>
      <c r="J98" s="2"/>
      <c r="K98" s="2"/>
      <c r="L98" s="2"/>
    </row>
    <row r="99" spans="2:12" x14ac:dyDescent="0.25">
      <c r="B99" s="2"/>
      <c r="C99" s="2"/>
      <c r="D99" s="2"/>
      <c r="E99" s="2"/>
      <c r="F99" s="2"/>
      <c r="G99" s="2"/>
      <c r="H99" s="2"/>
      <c r="I99" s="2"/>
      <c r="J99" s="2"/>
      <c r="K99" s="2"/>
      <c r="L99" s="2"/>
    </row>
    <row r="100" spans="2:12" x14ac:dyDescent="0.25">
      <c r="B100" s="2"/>
      <c r="C100" s="2"/>
      <c r="D100" s="2"/>
      <c r="E100" s="2"/>
      <c r="F100" s="2"/>
      <c r="G100" s="2"/>
      <c r="H100" s="2"/>
      <c r="I100" s="2"/>
      <c r="J100" s="2"/>
      <c r="K100" s="2"/>
      <c r="L100" s="2"/>
    </row>
    <row r="101" spans="2:12" x14ac:dyDescent="0.25">
      <c r="B101" s="2"/>
      <c r="C101" s="2"/>
      <c r="D101" s="2"/>
      <c r="E101" s="2"/>
      <c r="F101" s="2"/>
      <c r="G101" s="2"/>
      <c r="H101" s="2"/>
      <c r="I101" s="2"/>
      <c r="J101" s="2"/>
      <c r="K101" s="2"/>
      <c r="L101" s="2"/>
    </row>
    <row r="102" spans="2:12" x14ac:dyDescent="0.25">
      <c r="B102" s="2"/>
      <c r="C102" s="2"/>
      <c r="D102" s="2"/>
      <c r="E102" s="2"/>
      <c r="F102" s="2"/>
      <c r="G102" s="2"/>
      <c r="H102" s="2"/>
      <c r="I102" s="2"/>
      <c r="J102" s="2"/>
      <c r="K102" s="2"/>
      <c r="L102" s="2"/>
    </row>
    <row r="103" spans="2:12" x14ac:dyDescent="0.25">
      <c r="B103" s="2"/>
      <c r="C103" s="2"/>
      <c r="D103" s="2"/>
      <c r="E103" s="2"/>
      <c r="F103" s="2"/>
      <c r="G103" s="2"/>
      <c r="H103" s="2"/>
      <c r="I103" s="2"/>
      <c r="J103" s="2"/>
      <c r="K103" s="2"/>
      <c r="L103" s="2"/>
    </row>
    <row r="104" spans="2:12" x14ac:dyDescent="0.25">
      <c r="B104" s="2"/>
      <c r="C104" s="2"/>
      <c r="D104" s="2"/>
      <c r="E104" s="2"/>
      <c r="F104" s="2"/>
      <c r="G104" s="2"/>
      <c r="H104" s="2"/>
      <c r="I104" s="2"/>
      <c r="J104" s="2"/>
      <c r="K104" s="2"/>
      <c r="L104" s="2"/>
    </row>
    <row r="105" spans="2:12" x14ac:dyDescent="0.25">
      <c r="B105" s="2"/>
      <c r="C105" s="2"/>
      <c r="D105" s="2"/>
      <c r="E105" s="2"/>
      <c r="F105" s="2"/>
      <c r="G105" s="2"/>
      <c r="H105" s="2"/>
      <c r="I105" s="2"/>
      <c r="J105" s="2"/>
      <c r="K105" s="2"/>
      <c r="L105" s="2"/>
    </row>
    <row r="106" spans="2:12" x14ac:dyDescent="0.25">
      <c r="B106" s="2"/>
      <c r="C106" s="2"/>
      <c r="D106" s="2"/>
      <c r="E106" s="2"/>
      <c r="F106" s="2"/>
      <c r="G106" s="2"/>
      <c r="H106" s="2"/>
      <c r="I106" s="2"/>
      <c r="J106" s="2"/>
      <c r="K106" s="2"/>
      <c r="L106" s="2"/>
    </row>
    <row r="107" spans="2:12" x14ac:dyDescent="0.25">
      <c r="B107" s="2"/>
      <c r="C107" s="2"/>
      <c r="D107" s="2"/>
      <c r="E107" s="2"/>
      <c r="F107" s="2"/>
      <c r="G107" s="2"/>
      <c r="H107" s="2"/>
      <c r="I107" s="2"/>
      <c r="J107" s="2"/>
      <c r="K107" s="2"/>
      <c r="L107" s="2"/>
    </row>
    <row r="108" spans="2:12" x14ac:dyDescent="0.25">
      <c r="B108" s="2"/>
      <c r="C108" s="2"/>
      <c r="D108" s="2"/>
      <c r="E108" s="2"/>
      <c r="F108" s="2"/>
      <c r="G108" s="2"/>
      <c r="H108" s="2"/>
      <c r="I108" s="2"/>
      <c r="J108" s="2"/>
      <c r="K108" s="2"/>
      <c r="L108" s="2"/>
    </row>
    <row r="109" spans="2:12" x14ac:dyDescent="0.25">
      <c r="B109" s="2"/>
      <c r="C109" s="2"/>
      <c r="D109" s="2"/>
      <c r="E109" s="2"/>
      <c r="F109" s="2"/>
      <c r="G109" s="2"/>
      <c r="H109" s="2"/>
      <c r="I109" s="2"/>
      <c r="J109" s="2"/>
      <c r="K109" s="2"/>
      <c r="L109" s="2"/>
    </row>
    <row r="110" spans="2:12" x14ac:dyDescent="0.25">
      <c r="B110" s="2"/>
      <c r="C110" s="2"/>
      <c r="D110" s="2"/>
      <c r="E110" s="2"/>
      <c r="F110" s="2"/>
      <c r="G110" s="2"/>
      <c r="H110" s="2"/>
      <c r="I110" s="2"/>
      <c r="J110" s="2"/>
      <c r="K110" s="2"/>
      <c r="L110" s="2"/>
    </row>
  </sheetData>
  <sheetProtection sheet="1" objects="1" scenarios="1" formatCells="0" formatColumns="0" formatRows="0" insertRows="0" insertHyperlinks="0" deleteRows="0" sort="0" autoFilter="0"/>
  <mergeCells count="70">
    <mergeCell ref="C79:K79"/>
    <mergeCell ref="C35:K35"/>
    <mergeCell ref="G9:H9"/>
    <mergeCell ref="I7:K7"/>
    <mergeCell ref="F76:I76"/>
    <mergeCell ref="F70:I70"/>
    <mergeCell ref="G16:H16"/>
    <mergeCell ref="C58:K58"/>
    <mergeCell ref="F75:I75"/>
    <mergeCell ref="D73:E73"/>
    <mergeCell ref="J71:K71"/>
    <mergeCell ref="J76:K76"/>
    <mergeCell ref="F72:I72"/>
    <mergeCell ref="C19:J19"/>
    <mergeCell ref="F74:I74"/>
    <mergeCell ref="I9:K9"/>
    <mergeCell ref="C3:K3"/>
    <mergeCell ref="J75:K75"/>
    <mergeCell ref="D71:E71"/>
    <mergeCell ref="D10:F10"/>
    <mergeCell ref="C24:K24"/>
    <mergeCell ref="C30:K30"/>
    <mergeCell ref="I11:K11"/>
    <mergeCell ref="D74:E74"/>
    <mergeCell ref="C4:K4"/>
    <mergeCell ref="C2:K2"/>
    <mergeCell ref="D77:E77"/>
    <mergeCell ref="C69"/>
    <mergeCell ref="J77:K77"/>
    <mergeCell ref="G7:H7"/>
    <mergeCell ref="G10:H10"/>
    <mergeCell ref="F73:I73"/>
    <mergeCell ref="F69:I69"/>
    <mergeCell ref="D76:E76"/>
    <mergeCell ref="I8:K8"/>
    <mergeCell ref="D12:F12"/>
    <mergeCell ref="D9:F9"/>
    <mergeCell ref="I17:K17"/>
    <mergeCell ref="C39:K39"/>
    <mergeCell ref="G13:H13"/>
    <mergeCell ref="D70:E70"/>
    <mergeCell ref="C6:J6"/>
    <mergeCell ref="G11:H11"/>
    <mergeCell ref="F77:I77"/>
    <mergeCell ref="D17:F17"/>
    <mergeCell ref="I12:K12"/>
    <mergeCell ref="G8:H8"/>
    <mergeCell ref="D7:F7"/>
    <mergeCell ref="J69:K69"/>
    <mergeCell ref="D16:F16"/>
    <mergeCell ref="G17:H17"/>
    <mergeCell ref="D8:F8"/>
    <mergeCell ref="J74:K74"/>
    <mergeCell ref="D75:E75"/>
    <mergeCell ref="J70:K70"/>
    <mergeCell ref="I10:K10"/>
    <mergeCell ref="D72:E72"/>
    <mergeCell ref="F71:I71"/>
    <mergeCell ref="J73:K73"/>
    <mergeCell ref="C15:J15"/>
    <mergeCell ref="C50:K50"/>
    <mergeCell ref="J72:K72"/>
    <mergeCell ref="C47:K47"/>
    <mergeCell ref="I16:K16"/>
    <mergeCell ref="D69:E69"/>
    <mergeCell ref="D11:F11"/>
    <mergeCell ref="G12:H12"/>
    <mergeCell ref="D13:F13"/>
    <mergeCell ref="C68:J68"/>
    <mergeCell ref="I13:K13"/>
  </mergeCells>
  <conditionalFormatting sqref="C70:I77">
    <cfRule type="expression" dxfId="97" priority="13">
      <formula>AND($C70&amp;$D70&lt;&gt;"",NOT(ISNUMBER($J70)))</formula>
    </cfRule>
  </conditionalFormatting>
  <conditionalFormatting sqref="D16">
    <cfRule type="expression" dxfId="96" priority="1">
      <formula>AND(ISNUMBER($D$16),$D$16&lt;TODAY())</formula>
    </cfRule>
    <cfRule type="expression" dxfId="95" priority="2">
      <formula>AND(ISNUMBER($D$16),$D$16&gt;=TODAY(),$D$16&lt;=TODAY()+30)</formula>
    </cfRule>
  </conditionalFormatting>
  <conditionalFormatting sqref="D25:K63">
    <cfRule type="expression" dxfId="94" priority="7">
      <formula>D25="Oui"</formula>
    </cfRule>
    <cfRule type="expression" dxfId="93" priority="8">
      <formula>D25="Non"</formula>
    </cfRule>
  </conditionalFormatting>
  <conditionalFormatting sqref="D64:K64">
    <cfRule type="expression" dxfId="92" priority="9">
      <formula>AND(ISNUMBER(D64),D64&gt;0)</formula>
    </cfRule>
    <cfRule type="expression" dxfId="91" priority="10">
      <formula>AND(ISNUMBER(D64),D64=0)</formula>
    </cfRule>
  </conditionalFormatting>
  <conditionalFormatting sqref="D65:K65">
    <cfRule type="expression" dxfId="90" priority="11">
      <formula>D65="Oui"</formula>
    </cfRule>
    <cfRule type="expression" dxfId="89" priority="12">
      <formula>D65="Non"</formula>
    </cfRule>
  </conditionalFormatting>
  <conditionalFormatting sqref="I16">
    <cfRule type="expression" dxfId="88" priority="3">
      <formula>AND(ISNUMBER($I$16),$I$16&lt;TODAY())</formula>
    </cfRule>
    <cfRule type="expression" dxfId="87" priority="4">
      <formula>AND(ISNUMBER($I$16),$I$16&gt;=TODAY(),$I$16&lt;=TODAY()+30)</formula>
    </cfRule>
  </conditionalFormatting>
  <conditionalFormatting sqref="I17">
    <cfRule type="expression" dxfId="86" priority="5">
      <formula>AND(ISNUMBER($I$17),$I$17&lt;TODAY())</formula>
    </cfRule>
    <cfRule type="expression" dxfId="85" priority="6">
      <formula>AND(ISNUMBER($I$17),$I$17&gt;=TODAY(),$I$17&lt;=TODAY()+30)</formula>
    </cfRule>
  </conditionalFormatting>
  <conditionalFormatting sqref="J70:K77">
    <cfRule type="expression" dxfId="84" priority="14">
      <formula>ISNUMBER($J70)</formula>
    </cfRule>
  </conditionalFormatting>
  <dataValidations count="21">
    <dataValidation allowBlank="1" showInputMessage="1" promptTitle="Aide" prompt="Cliquez sur ce lien : il ouvre la rubrique du mode d'emploi qui explique cette partie. Pour revenir, cliquez sur l'onglet voulu en bas de l'écran." sqref="C4" xr:uid="{00000000-0002-0000-0900-000000000000}"/>
    <dataValidation allowBlank="1" showInputMessage="1" promptTitle="Immatriculation" prompt="Plaque du véhicule (ex. AB-123-CD). Elle sert de nom au véhicule dans le tableau de bord, le carnet de bord et le journal d'entretien : saisissez-la en premier." sqref="D7" xr:uid="{00000000-0002-0000-0900-000001000000}"/>
    <dataValidation type="list" allowBlank="1" showInputMessage="1" errorTitle="Valeur non prévue" error="Choisissez dans la liste." promptTitle="Type de véhicule" prompt="Choisissez dans la liste : voiture, utilitaire léger, poids lourd, deux-roues, engin…" sqref="I7" xr:uid="{00000000-0002-0000-0900-000002000000}">
      <formula1>"Voiture,Utilitaire léger,Poids lourd,Deux-roues,Engin,Autre"</formula1>
    </dataValidation>
    <dataValidation allowBlank="1" showInputMessage="1" promptTitle="Identification" prompt="Caractéristiques du véhicule, relevées sur le certificat d'immatriculation (carte grise) ou la notice : utiles pour le chargement, le gabarit et le permis requis." sqref="I13 I10:I11 D8:D13 I8" xr:uid="{00000000-0002-0000-0900-000003000000}"/>
    <dataValidation allowBlank="1" showInputMessage="1" promptTitle="Places autorisées" prompt="Nombre de personnes transportées autorisé (certificat d'immatriculation) : à respecter impérativement." sqref="I9" xr:uid="{00000000-0002-0000-0900-000006000000}"/>
    <dataValidation type="date" operator="greaterThan" allowBlank="1" showInputMessage="1" showErrorMessage="1" errorTitle="Date" error="Saisissez une date (jj/mm/aaaa)." promptTitle="Identification" prompt="Caractéristiques du véhicule, relevées sur le certificat d'immatriculation (carte grise) ou la notice : utiles pour le chargement, le gabarit et le permis requis." sqref="I12" xr:uid="{00000000-0002-0000-0900-00000C000000}">
      <formula1>36526</formula1>
    </dataValidation>
    <dataValidation allowBlank="1" showInputMessage="1" promptTitle="Prochaine révision (km)" prompt="Kilométrage prévu de la prochaine révision, d'après le carnet d'entretien du constructeur." sqref="D17" xr:uid="{00000000-0002-0000-0900-00000F000000}"/>
    <dataValidation type="date" operator="greaterThan" allowBlank="1" showInputMessage="1" showErrorMessage="1" errorTitle="Date" error="Saisissez une date (jj/mm/aaaa)." promptTitle="Échéance" prompt="Date de la prochaine échéance (jj/mm/aaaa) : orange à moins de 30 jours, rouge une fois dépassée. Elle se reporte dans le tableau de bord." sqref="D16 I16 I17" xr:uid="{00000000-0002-0000-0900-000010000000}">
      <formula1>36526</formula1>
    </dataValidation>
    <dataValidation type="date" operator="greaterThan" allowBlank="1" showInputMessage="1" showErrorMessage="1" errorTitle="Date" error="Saisissez une date (jj/mm/aaaa)." promptTitle="Date du contrôle" prompt="Un contrôle par colonne, toutes les 15 missions, tous les 1 000 km ou après un signalement. Commencez par la date (jj/mm/aaaa)." sqref="D21:K21" xr:uid="{00000000-0002-0000-0900-000011000000}">
      <formula1>36526</formula1>
    </dataValidation>
    <dataValidation allowBlank="1" showInputMessage="1" promptTitle="Kilométrage" prompt="Kilométrage du véhicule le jour du contrôle." sqref="D22:K22" xr:uid="{00000000-0002-0000-0900-000012000000}"/>
    <dataValidation allowBlank="1" showInputMessage="1" promptTitle="Contrôlé par" prompt="Nom de la personne qui fait le contrôle." sqref="D23:K23" xr:uid="{00000000-0002-0000-0900-000013000000}"/>
    <dataValidation type="list" allowBlank="1" showInputMessage="1" showErrorMessage="1" errorTitle="Valeur non prévue" error="Choisissez dans la liste." promptTitle="Élément à vérifier" prompt="Oui : conforme. Non : non conforme, notez-le dans « Problèmes constatés » en bas de la fiche. S.O. : sans objet pour ce véhicule." sqref="D25:K25 D26:K26 D27:K27 D28:K28 D29:K29 D31:K31 D32:K32 D33:K33 D34:K34 D36:K36 D37:K37 D38:K38 D40:K40 D41:K41 D42:K42 D43:K43 D44:K44 D45:K45 D46:K46 D48:K48 D49:K49 D51:K51 D52:K52 D53:K53 D54:K54 D55:K55 D56:K56 D57:K57 D59:K59 D60:K60 D61:K61 D62:K62 D63:K63" xr:uid="{00000000-0002-0000-0900-000014000000}">
      <formula1>"Oui,Non,S.O."</formula1>
    </dataValidation>
    <dataValidation allowBlank="1" showInputMessage="1" promptTitle="Non conformes (calcul)" prompt="Nombre d'éléments notés « Non » lors de ce contrôle." sqref="D64:K64" xr:uid="{00000000-0002-0000-0900-000015000000}"/>
    <dataValidation type="list" allowBlank="1" showInputMessage="1" showErrorMessage="1" errorTitle="Valeur non prévue" error="Choisissez dans la liste." promptTitle="Autorisation de circuler" prompt="« Oui » : l'employeur autorise le véhicule à circuler après ce contrôle. « Non » : le véhicule est immobilisé jusqu'à la résolution des problèmes." sqref="D65:K65" xr:uid="{00000000-0002-0000-0900-000016000000}">
      <formula1>"Oui,Non"</formula1>
    </dataValidation>
    <dataValidation allowBlank="1" showInputMessage="1" promptTitle="Visa de l'employeur" prompt="Nom ou initiales de l'employeur qui autorise le véhicule à circuler (la fiche imprimée peut aussi être signée)." sqref="D66:K66" xr:uid="{00000000-0002-0000-0900-000017000000}"/>
    <dataValidation allowBlank="1" showInputMessage="1" promptTitle="Élément concerné" prompt="Élément non conforme (ex. « Feux stop », « Pneu avant droit ») ou anomalie constatée." sqref="C69:C77" xr:uid="{00000000-0002-0000-0900-000018000000}"/>
    <dataValidation allowBlank="1" showInputMessage="1" promptTitle="Date de constatation" prompt="Date à laquelle le problème a été constaté (jj/mm/aaaa)." sqref="D69" xr:uid="{00000000-0002-0000-0900-000019000000}"/>
    <dataValidation allowBlank="1" showInputMessage="1" promptTitle="Commentaire" prompt="Description du problème et action décidée (garage, commande de pièce…)." sqref="F69:F77" xr:uid="{00000000-0002-0000-0900-00001A000000}"/>
    <dataValidation allowBlank="1" showInputMessage="1" promptTitle="Date de résolution" prompt="À remplir une fois le problème réglé : la ligne reste rouge tant qu'elle est vide." sqref="J69" xr:uid="{00000000-0002-0000-0900-00001B000000}"/>
    <dataValidation type="date" operator="greaterThan" allowBlank="1" showInputMessage="1" showErrorMessage="1" errorTitle="Date" error="Saisissez une date (jj/mm/aaaa)." promptTitle="Date de constatation" prompt="Date à laquelle le problème a été constaté (jj/mm/aaaa)." sqref="D70:D77" xr:uid="{00000000-0002-0000-0900-00001D000000}">
      <formula1>36526</formula1>
    </dataValidation>
    <dataValidation type="date" operator="greaterThan" allowBlank="1" showInputMessage="1" showErrorMessage="1" errorTitle="Date" error="Saisissez une date (jj/mm/aaaa)." promptTitle="Date de résolution" prompt="À remplir une fois le problème réglé : la ligne reste rouge tant qu'elle est vide." sqref="J70:J77" xr:uid="{00000000-0002-0000-0900-00001F000000}">
      <formula1>36526</formula1>
    </dataValidation>
  </dataValidations>
  <hyperlinks>
    <hyperlink ref="C4" location="'Mode d''emploi'!C7" tooltip="Ouvrir le mode d'emploi" display="ⓘ  Cliquez sur une case : une bulle explique quoi saisir.     Mode d'emploi complet : cliquez ici." xr:uid="{00000000-0004-0000-0900-000000000000}"/>
    <hyperlink ref="K6" location="'Mode d''emploi'!C14" tooltip="Ouvrir le mode d'emploi" display="ⓘ  Aide" xr:uid="{00000000-0004-0000-0900-000001000000}"/>
    <hyperlink ref="K15" location="'Mode d''emploi'!C14" tooltip="Ouvrir le mode d'emploi" display="ⓘ  Aide" xr:uid="{00000000-0004-0000-0900-000002000000}"/>
    <hyperlink ref="K19" location="'Mode d''emploi'!C17" tooltip="Ouvrir le mode d'emploi" display="ⓘ  Aide" xr:uid="{00000000-0004-0000-0900-000003000000}"/>
    <hyperlink ref="K68" location="'Mode d''emploi'!C17" tooltip="Ouvrir le mode d'emploi" display="ⓘ  Aide" xr:uid="{00000000-0004-0000-0900-000004000000}"/>
  </hyperlinks>
  <printOptions horizontalCentered="1"/>
  <pageMargins left="0.35" right="0.35" top="0.45" bottom="0.55000000000000004" header="0.2" footer="0.25"/>
  <pageSetup paperSize="9" fitToHeight="0" orientation="portrait"/>
  <headerFooter>
    <oddFooter>&amp;L&amp;"Arial,Italique"&amp;8 Fiche véhicule — carnet de suivi&amp;R&amp;"Arial"&amp;8 Page &amp;P /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7E5109"/>
    <pageSetUpPr fitToPage="1"/>
  </sheetPr>
  <dimension ref="B1:L110"/>
  <sheetViews>
    <sheetView showGridLines="0" workbookViewId="0"/>
  </sheetViews>
  <sheetFormatPr baseColWidth="10" defaultColWidth="9" defaultRowHeight="15" x14ac:dyDescent="0.25"/>
  <cols>
    <col min="1" max="1" width="30" style="1" customWidth="1"/>
    <col min="2" max="2" width="2.42578125" style="1" customWidth="1"/>
    <col min="3" max="3" width="36" style="1" customWidth="1"/>
    <col min="4" max="11" width="11" style="1" customWidth="1"/>
    <col min="12" max="12" width="2.42578125" style="1" customWidth="1"/>
    <col min="13" max="13" width="9" style="1" customWidth="1"/>
    <col min="14" max="16384" width="9" style="1"/>
  </cols>
  <sheetData>
    <row r="1" spans="2:12" ht="9.9499999999999993" customHeight="1" x14ac:dyDescent="0.25">
      <c r="B1" s="2"/>
      <c r="C1" s="2"/>
      <c r="D1" s="2"/>
      <c r="E1" s="2"/>
      <c r="F1" s="2"/>
      <c r="G1" s="2"/>
      <c r="H1" s="2"/>
      <c r="I1" s="2"/>
      <c r="J1" s="2"/>
      <c r="K1" s="2"/>
      <c r="L1" s="2"/>
    </row>
    <row r="2" spans="2:12" ht="30" customHeight="1" x14ac:dyDescent="0.25">
      <c r="B2" s="2"/>
      <c r="C2" s="49" t="s">
        <v>140</v>
      </c>
      <c r="D2" s="49"/>
      <c r="E2" s="49"/>
      <c r="F2" s="49"/>
      <c r="G2" s="49"/>
      <c r="H2" s="49"/>
      <c r="I2" s="49"/>
      <c r="J2" s="49"/>
      <c r="K2" s="49"/>
      <c r="L2" s="2"/>
    </row>
    <row r="3" spans="2:12" ht="18.95" customHeight="1" x14ac:dyDescent="0.25">
      <c r="B3" s="2"/>
      <c r="C3" s="50" t="s">
        <v>59</v>
      </c>
      <c r="D3" s="50"/>
      <c r="E3" s="50"/>
      <c r="F3" s="50"/>
      <c r="G3" s="50"/>
      <c r="H3" s="50"/>
      <c r="I3" s="50"/>
      <c r="J3" s="50"/>
      <c r="K3" s="50"/>
      <c r="L3" s="2"/>
    </row>
    <row r="4" spans="2:12" ht="21.95" customHeight="1" x14ac:dyDescent="0.25">
      <c r="B4" s="2"/>
      <c r="C4" s="51" t="s">
        <v>60</v>
      </c>
      <c r="D4" s="52"/>
      <c r="E4" s="52"/>
      <c r="F4" s="52"/>
      <c r="G4" s="52"/>
      <c r="H4" s="52"/>
      <c r="I4" s="52"/>
      <c r="J4" s="52"/>
      <c r="K4" s="52"/>
      <c r="L4" s="2"/>
    </row>
    <row r="5" spans="2:12" ht="6" customHeight="1" x14ac:dyDescent="0.25">
      <c r="B5" s="2"/>
      <c r="C5" s="2"/>
      <c r="D5" s="2"/>
      <c r="E5" s="2"/>
      <c r="F5" s="2"/>
      <c r="G5" s="2"/>
      <c r="H5" s="2"/>
      <c r="I5" s="2"/>
      <c r="J5" s="2"/>
      <c r="K5" s="2"/>
      <c r="L5" s="2"/>
    </row>
    <row r="6" spans="2:12" ht="24" customHeight="1" x14ac:dyDescent="0.25">
      <c r="B6" s="2"/>
      <c r="C6" s="46" t="s">
        <v>61</v>
      </c>
      <c r="D6" s="46"/>
      <c r="E6" s="46"/>
      <c r="F6" s="46"/>
      <c r="G6" s="46"/>
      <c r="H6" s="46"/>
      <c r="I6" s="46"/>
      <c r="J6" s="46"/>
      <c r="K6" s="14" t="s">
        <v>62</v>
      </c>
      <c r="L6" s="2"/>
    </row>
    <row r="7" spans="2:12" ht="26.1" customHeight="1" x14ac:dyDescent="0.25">
      <c r="B7" s="2"/>
      <c r="C7" s="3" t="s">
        <v>63</v>
      </c>
      <c r="D7" s="44"/>
      <c r="E7" s="44"/>
      <c r="F7" s="44"/>
      <c r="G7" s="39" t="s">
        <v>64</v>
      </c>
      <c r="H7" s="39"/>
      <c r="I7" s="44"/>
      <c r="J7" s="44"/>
      <c r="K7" s="44"/>
      <c r="L7" s="2"/>
    </row>
    <row r="8" spans="2:12" ht="26.1" customHeight="1" x14ac:dyDescent="0.25">
      <c r="B8" s="2"/>
      <c r="C8" s="3" t="s">
        <v>65</v>
      </c>
      <c r="D8" s="44"/>
      <c r="E8" s="44"/>
      <c r="F8" s="44"/>
      <c r="G8" s="39" t="s">
        <v>66</v>
      </c>
      <c r="H8" s="39"/>
      <c r="I8" s="44"/>
      <c r="J8" s="44"/>
      <c r="K8" s="44"/>
      <c r="L8" s="2"/>
    </row>
    <row r="9" spans="2:12" ht="26.1" customHeight="1" x14ac:dyDescent="0.25">
      <c r="B9" s="2"/>
      <c r="C9" s="3" t="s">
        <v>67</v>
      </c>
      <c r="D9" s="44"/>
      <c r="E9" s="44"/>
      <c r="F9" s="44"/>
      <c r="G9" s="39" t="s">
        <v>68</v>
      </c>
      <c r="H9" s="39"/>
      <c r="I9" s="44"/>
      <c r="J9" s="44"/>
      <c r="K9" s="44"/>
      <c r="L9" s="2"/>
    </row>
    <row r="10" spans="2:12" ht="26.1" customHeight="1" x14ac:dyDescent="0.25">
      <c r="B10" s="2"/>
      <c r="C10" s="3" t="s">
        <v>69</v>
      </c>
      <c r="D10" s="44"/>
      <c r="E10" s="44"/>
      <c r="F10" s="44"/>
      <c r="G10" s="39" t="s">
        <v>70</v>
      </c>
      <c r="H10" s="39"/>
      <c r="I10" s="44"/>
      <c r="J10" s="44"/>
      <c r="K10" s="44"/>
      <c r="L10" s="2"/>
    </row>
    <row r="11" spans="2:12" ht="26.1" customHeight="1" x14ac:dyDescent="0.25">
      <c r="B11" s="2"/>
      <c r="C11" s="3" t="s">
        <v>71</v>
      </c>
      <c r="D11" s="44"/>
      <c r="E11" s="44"/>
      <c r="F11" s="44"/>
      <c r="G11" s="39" t="s">
        <v>72</v>
      </c>
      <c r="H11" s="39"/>
      <c r="I11" s="44"/>
      <c r="J11" s="44"/>
      <c r="K11" s="44"/>
      <c r="L11" s="2"/>
    </row>
    <row r="12" spans="2:12" ht="26.1" customHeight="1" x14ac:dyDescent="0.25">
      <c r="B12" s="2"/>
      <c r="C12" s="3" t="s">
        <v>73</v>
      </c>
      <c r="D12" s="44"/>
      <c r="E12" s="44"/>
      <c r="F12" s="44"/>
      <c r="G12" s="39" t="s">
        <v>74</v>
      </c>
      <c r="H12" s="39"/>
      <c r="I12" s="43"/>
      <c r="J12" s="44"/>
      <c r="K12" s="44"/>
      <c r="L12" s="2"/>
    </row>
    <row r="13" spans="2:12" ht="26.1" customHeight="1" x14ac:dyDescent="0.25">
      <c r="B13" s="2"/>
      <c r="C13" s="3" t="s">
        <v>75</v>
      </c>
      <c r="D13" s="44"/>
      <c r="E13" s="44"/>
      <c r="F13" s="44"/>
      <c r="G13" s="39" t="s">
        <v>76</v>
      </c>
      <c r="H13" s="39"/>
      <c r="I13" s="44"/>
      <c r="J13" s="44"/>
      <c r="K13" s="44"/>
      <c r="L13" s="2"/>
    </row>
    <row r="14" spans="2:12" ht="6" customHeight="1" x14ac:dyDescent="0.25">
      <c r="B14" s="2"/>
      <c r="C14" s="2"/>
      <c r="D14" s="2"/>
      <c r="E14" s="2"/>
      <c r="F14" s="2"/>
      <c r="G14" s="2"/>
      <c r="H14" s="2"/>
      <c r="I14" s="2"/>
      <c r="J14" s="2"/>
      <c r="K14" s="2"/>
      <c r="L14" s="2"/>
    </row>
    <row r="15" spans="2:12" ht="24" customHeight="1" x14ac:dyDescent="0.25">
      <c r="B15" s="2"/>
      <c r="C15" s="46" t="s">
        <v>77</v>
      </c>
      <c r="D15" s="46"/>
      <c r="E15" s="46"/>
      <c r="F15" s="46"/>
      <c r="G15" s="46"/>
      <c r="H15" s="46"/>
      <c r="I15" s="46"/>
      <c r="J15" s="46"/>
      <c r="K15" s="14" t="s">
        <v>62</v>
      </c>
      <c r="L15" s="2"/>
    </row>
    <row r="16" spans="2:12" ht="26.1" customHeight="1" x14ac:dyDescent="0.25">
      <c r="B16" s="2"/>
      <c r="C16" s="3" t="s">
        <v>78</v>
      </c>
      <c r="D16" s="43"/>
      <c r="E16" s="44"/>
      <c r="F16" s="44"/>
      <c r="G16" s="39" t="s">
        <v>79</v>
      </c>
      <c r="H16" s="39"/>
      <c r="I16" s="43"/>
      <c r="J16" s="44"/>
      <c r="K16" s="44"/>
      <c r="L16" s="2"/>
    </row>
    <row r="17" spans="2:12" ht="26.1" customHeight="1" x14ac:dyDescent="0.25">
      <c r="B17" s="2"/>
      <c r="C17" s="3" t="s">
        <v>80</v>
      </c>
      <c r="D17" s="44"/>
      <c r="E17" s="44"/>
      <c r="F17" s="44"/>
      <c r="G17" s="39" t="s">
        <v>81</v>
      </c>
      <c r="H17" s="39"/>
      <c r="I17" s="43"/>
      <c r="J17" s="44"/>
      <c r="K17" s="44"/>
      <c r="L17" s="2"/>
    </row>
    <row r="18" spans="2:12" ht="6" customHeight="1" x14ac:dyDescent="0.25">
      <c r="B18" s="2"/>
      <c r="C18" s="2"/>
      <c r="D18" s="2"/>
      <c r="E18" s="2"/>
      <c r="F18" s="2"/>
      <c r="G18" s="2"/>
      <c r="H18" s="2"/>
      <c r="I18" s="2"/>
      <c r="J18" s="2"/>
      <c r="K18" s="2"/>
      <c r="L18" s="2"/>
    </row>
    <row r="19" spans="2:12" ht="24" customHeight="1" x14ac:dyDescent="0.25">
      <c r="B19" s="2"/>
      <c r="C19" s="46" t="s">
        <v>82</v>
      </c>
      <c r="D19" s="46"/>
      <c r="E19" s="46"/>
      <c r="F19" s="46"/>
      <c r="G19" s="46"/>
      <c r="H19" s="46"/>
      <c r="I19" s="46"/>
      <c r="J19" s="46"/>
      <c r="K19" s="14" t="s">
        <v>62</v>
      </c>
      <c r="L19" s="2"/>
    </row>
    <row r="20" spans="2:12" ht="21.95" customHeight="1" x14ac:dyDescent="0.25">
      <c r="B20" s="2"/>
      <c r="C20" s="15" t="s">
        <v>83</v>
      </c>
      <c r="D20" s="4">
        <v>1</v>
      </c>
      <c r="E20" s="4">
        <v>2</v>
      </c>
      <c r="F20" s="4">
        <v>3</v>
      </c>
      <c r="G20" s="4">
        <v>4</v>
      </c>
      <c r="H20" s="4">
        <v>5</v>
      </c>
      <c r="I20" s="4">
        <v>6</v>
      </c>
      <c r="J20" s="4">
        <v>7</v>
      </c>
      <c r="K20" s="4">
        <v>8</v>
      </c>
      <c r="L20" s="2"/>
    </row>
    <row r="21" spans="2:12" ht="21.95" customHeight="1" x14ac:dyDescent="0.25">
      <c r="B21" s="2"/>
      <c r="C21" s="3" t="s">
        <v>84</v>
      </c>
      <c r="D21" s="16"/>
      <c r="E21" s="16"/>
      <c r="F21" s="16"/>
      <c r="G21" s="16"/>
      <c r="H21" s="16"/>
      <c r="I21" s="16"/>
      <c r="J21" s="16"/>
      <c r="K21" s="16"/>
      <c r="L21" s="2"/>
    </row>
    <row r="22" spans="2:12" ht="21.95" customHeight="1" x14ac:dyDescent="0.25">
      <c r="B22" s="2"/>
      <c r="C22" s="3" t="s">
        <v>54</v>
      </c>
      <c r="D22" s="17"/>
      <c r="E22" s="17"/>
      <c r="F22" s="17"/>
      <c r="G22" s="17"/>
      <c r="H22" s="17"/>
      <c r="I22" s="17"/>
      <c r="J22" s="17"/>
      <c r="K22" s="17"/>
      <c r="L22" s="2"/>
    </row>
    <row r="23" spans="2:12" ht="21.95" customHeight="1" x14ac:dyDescent="0.25">
      <c r="B23" s="2"/>
      <c r="C23" s="3" t="s">
        <v>85</v>
      </c>
      <c r="D23" s="18"/>
      <c r="E23" s="18"/>
      <c r="F23" s="18"/>
      <c r="G23" s="18"/>
      <c r="H23" s="18"/>
      <c r="I23" s="18"/>
      <c r="J23" s="18"/>
      <c r="K23" s="18"/>
      <c r="L23" s="2"/>
    </row>
    <row r="24" spans="2:12" ht="18" customHeight="1" x14ac:dyDescent="0.25">
      <c r="B24" s="2"/>
      <c r="C24" s="42" t="s">
        <v>86</v>
      </c>
      <c r="D24" s="42"/>
      <c r="E24" s="42"/>
      <c r="F24" s="42"/>
      <c r="G24" s="42"/>
      <c r="H24" s="42"/>
      <c r="I24" s="42"/>
      <c r="J24" s="42"/>
      <c r="K24" s="42"/>
      <c r="L24" s="2"/>
    </row>
    <row r="25" spans="2:12" ht="17.100000000000001" customHeight="1" x14ac:dyDescent="0.25">
      <c r="B25" s="2"/>
      <c r="C25" s="19" t="s">
        <v>87</v>
      </c>
      <c r="D25" s="20"/>
      <c r="E25" s="20"/>
      <c r="F25" s="20"/>
      <c r="G25" s="20"/>
      <c r="H25" s="20"/>
      <c r="I25" s="20"/>
      <c r="J25" s="20"/>
      <c r="K25" s="20"/>
      <c r="L25" s="2"/>
    </row>
    <row r="26" spans="2:12" ht="17.100000000000001" customHeight="1" x14ac:dyDescent="0.25">
      <c r="B26" s="2"/>
      <c r="C26" s="19" t="s">
        <v>88</v>
      </c>
      <c r="D26" s="20"/>
      <c r="E26" s="20"/>
      <c r="F26" s="20"/>
      <c r="G26" s="20"/>
      <c r="H26" s="20"/>
      <c r="I26" s="20"/>
      <c r="J26" s="20"/>
      <c r="K26" s="20"/>
      <c r="L26" s="2"/>
    </row>
    <row r="27" spans="2:12" ht="17.100000000000001" customHeight="1" x14ac:dyDescent="0.25">
      <c r="B27" s="2"/>
      <c r="C27" s="19" t="s">
        <v>89</v>
      </c>
      <c r="D27" s="20"/>
      <c r="E27" s="20"/>
      <c r="F27" s="20"/>
      <c r="G27" s="20"/>
      <c r="H27" s="20"/>
      <c r="I27" s="20"/>
      <c r="J27" s="20"/>
      <c r="K27" s="20"/>
      <c r="L27" s="2"/>
    </row>
    <row r="28" spans="2:12" ht="17.100000000000001" customHeight="1" x14ac:dyDescent="0.25">
      <c r="B28" s="2"/>
      <c r="C28" s="19" t="s">
        <v>90</v>
      </c>
      <c r="D28" s="20"/>
      <c r="E28" s="20"/>
      <c r="F28" s="20"/>
      <c r="G28" s="20"/>
      <c r="H28" s="20"/>
      <c r="I28" s="20"/>
      <c r="J28" s="20"/>
      <c r="K28" s="20"/>
      <c r="L28" s="2"/>
    </row>
    <row r="29" spans="2:12" ht="17.100000000000001" customHeight="1" x14ac:dyDescent="0.25">
      <c r="B29" s="2"/>
      <c r="C29" s="19" t="s">
        <v>91</v>
      </c>
      <c r="D29" s="20"/>
      <c r="E29" s="20"/>
      <c r="F29" s="20"/>
      <c r="G29" s="20"/>
      <c r="H29" s="20"/>
      <c r="I29" s="20"/>
      <c r="J29" s="20"/>
      <c r="K29" s="20"/>
      <c r="L29" s="2"/>
    </row>
    <row r="30" spans="2:12" ht="18" customHeight="1" x14ac:dyDescent="0.25">
      <c r="B30" s="2"/>
      <c r="C30" s="42" t="s">
        <v>92</v>
      </c>
      <c r="D30" s="42"/>
      <c r="E30" s="42"/>
      <c r="F30" s="42"/>
      <c r="G30" s="42"/>
      <c r="H30" s="42"/>
      <c r="I30" s="42"/>
      <c r="J30" s="42"/>
      <c r="K30" s="42"/>
      <c r="L30" s="2"/>
    </row>
    <row r="31" spans="2:12" ht="17.100000000000001" customHeight="1" x14ac:dyDescent="0.25">
      <c r="B31" s="2"/>
      <c r="C31" s="19" t="s">
        <v>93</v>
      </c>
      <c r="D31" s="20"/>
      <c r="E31" s="20"/>
      <c r="F31" s="20"/>
      <c r="G31" s="20"/>
      <c r="H31" s="20"/>
      <c r="I31" s="20"/>
      <c r="J31" s="20"/>
      <c r="K31" s="20"/>
      <c r="L31" s="2"/>
    </row>
    <row r="32" spans="2:12" ht="17.100000000000001" customHeight="1" x14ac:dyDescent="0.25">
      <c r="B32" s="2"/>
      <c r="C32" s="19" t="s">
        <v>94</v>
      </c>
      <c r="D32" s="20"/>
      <c r="E32" s="20"/>
      <c r="F32" s="20"/>
      <c r="G32" s="20"/>
      <c r="H32" s="20"/>
      <c r="I32" s="20"/>
      <c r="J32" s="20"/>
      <c r="K32" s="20"/>
      <c r="L32" s="2"/>
    </row>
    <row r="33" spans="2:12" ht="17.100000000000001" customHeight="1" x14ac:dyDescent="0.25">
      <c r="B33" s="2"/>
      <c r="C33" s="19" t="s">
        <v>95</v>
      </c>
      <c r="D33" s="20"/>
      <c r="E33" s="20"/>
      <c r="F33" s="20"/>
      <c r="G33" s="20"/>
      <c r="H33" s="20"/>
      <c r="I33" s="20"/>
      <c r="J33" s="20"/>
      <c r="K33" s="20"/>
      <c r="L33" s="2"/>
    </row>
    <row r="34" spans="2:12" ht="17.100000000000001" customHeight="1" x14ac:dyDescent="0.25">
      <c r="B34" s="2"/>
      <c r="C34" s="19" t="s">
        <v>96</v>
      </c>
      <c r="D34" s="20"/>
      <c r="E34" s="20"/>
      <c r="F34" s="20"/>
      <c r="G34" s="20"/>
      <c r="H34" s="20"/>
      <c r="I34" s="20"/>
      <c r="J34" s="20"/>
      <c r="K34" s="20"/>
      <c r="L34" s="2"/>
    </row>
    <row r="35" spans="2:12" ht="18" customHeight="1" x14ac:dyDescent="0.25">
      <c r="B35" s="2"/>
      <c r="C35" s="42" t="s">
        <v>97</v>
      </c>
      <c r="D35" s="42"/>
      <c r="E35" s="42"/>
      <c r="F35" s="42"/>
      <c r="G35" s="42"/>
      <c r="H35" s="42"/>
      <c r="I35" s="42"/>
      <c r="J35" s="42"/>
      <c r="K35" s="42"/>
      <c r="L35" s="2"/>
    </row>
    <row r="36" spans="2:12" ht="17.100000000000001" customHeight="1" x14ac:dyDescent="0.25">
      <c r="B36" s="2"/>
      <c r="C36" s="19" t="s">
        <v>98</v>
      </c>
      <c r="D36" s="20"/>
      <c r="E36" s="20"/>
      <c r="F36" s="20"/>
      <c r="G36" s="20"/>
      <c r="H36" s="20"/>
      <c r="I36" s="20"/>
      <c r="J36" s="20"/>
      <c r="K36" s="20"/>
      <c r="L36" s="2"/>
    </row>
    <row r="37" spans="2:12" ht="17.100000000000001" customHeight="1" x14ac:dyDescent="0.25">
      <c r="B37" s="2"/>
      <c r="C37" s="19" t="s">
        <v>99</v>
      </c>
      <c r="D37" s="20"/>
      <c r="E37" s="20"/>
      <c r="F37" s="20"/>
      <c r="G37" s="20"/>
      <c r="H37" s="20"/>
      <c r="I37" s="20"/>
      <c r="J37" s="20"/>
      <c r="K37" s="20"/>
      <c r="L37" s="2"/>
    </row>
    <row r="38" spans="2:12" ht="17.100000000000001" customHeight="1" x14ac:dyDescent="0.25">
      <c r="B38" s="2"/>
      <c r="C38" s="19" t="s">
        <v>100</v>
      </c>
      <c r="D38" s="20"/>
      <c r="E38" s="20"/>
      <c r="F38" s="20"/>
      <c r="G38" s="20"/>
      <c r="H38" s="20"/>
      <c r="I38" s="20"/>
      <c r="J38" s="20"/>
      <c r="K38" s="20"/>
      <c r="L38" s="2"/>
    </row>
    <row r="39" spans="2:12" ht="18" customHeight="1" x14ac:dyDescent="0.25">
      <c r="B39" s="2"/>
      <c r="C39" s="42" t="s">
        <v>101</v>
      </c>
      <c r="D39" s="42"/>
      <c r="E39" s="42"/>
      <c r="F39" s="42"/>
      <c r="G39" s="42"/>
      <c r="H39" s="42"/>
      <c r="I39" s="42"/>
      <c r="J39" s="42"/>
      <c r="K39" s="42"/>
      <c r="L39" s="2"/>
    </row>
    <row r="40" spans="2:12" ht="17.100000000000001" customHeight="1" x14ac:dyDescent="0.25">
      <c r="B40" s="2"/>
      <c r="C40" s="19" t="s">
        <v>102</v>
      </c>
      <c r="D40" s="20"/>
      <c r="E40" s="20"/>
      <c r="F40" s="20"/>
      <c r="G40" s="20"/>
      <c r="H40" s="20"/>
      <c r="I40" s="20"/>
      <c r="J40" s="20"/>
      <c r="K40" s="20"/>
      <c r="L40" s="2"/>
    </row>
    <row r="41" spans="2:12" ht="17.100000000000001" customHeight="1" x14ac:dyDescent="0.25">
      <c r="B41" s="2"/>
      <c r="C41" s="19" t="s">
        <v>103</v>
      </c>
      <c r="D41" s="20"/>
      <c r="E41" s="20"/>
      <c r="F41" s="20"/>
      <c r="G41" s="20"/>
      <c r="H41" s="20"/>
      <c r="I41" s="20"/>
      <c r="J41" s="20"/>
      <c r="K41" s="20"/>
      <c r="L41" s="2"/>
    </row>
    <row r="42" spans="2:12" ht="17.100000000000001" customHeight="1" x14ac:dyDescent="0.25">
      <c r="B42" s="2"/>
      <c r="C42" s="19" t="s">
        <v>104</v>
      </c>
      <c r="D42" s="20"/>
      <c r="E42" s="20"/>
      <c r="F42" s="20"/>
      <c r="G42" s="20"/>
      <c r="H42" s="20"/>
      <c r="I42" s="20"/>
      <c r="J42" s="20"/>
      <c r="K42" s="20"/>
      <c r="L42" s="2"/>
    </row>
    <row r="43" spans="2:12" ht="17.100000000000001" customHeight="1" x14ac:dyDescent="0.25">
      <c r="B43" s="2"/>
      <c r="C43" s="19" t="s">
        <v>105</v>
      </c>
      <c r="D43" s="20"/>
      <c r="E43" s="20"/>
      <c r="F43" s="20"/>
      <c r="G43" s="20"/>
      <c r="H43" s="20"/>
      <c r="I43" s="20"/>
      <c r="J43" s="20"/>
      <c r="K43" s="20"/>
      <c r="L43" s="2"/>
    </row>
    <row r="44" spans="2:12" ht="17.100000000000001" customHeight="1" x14ac:dyDescent="0.25">
      <c r="B44" s="2"/>
      <c r="C44" s="19" t="s">
        <v>106</v>
      </c>
      <c r="D44" s="20"/>
      <c r="E44" s="20"/>
      <c r="F44" s="20"/>
      <c r="G44" s="20"/>
      <c r="H44" s="20"/>
      <c r="I44" s="20"/>
      <c r="J44" s="20"/>
      <c r="K44" s="20"/>
      <c r="L44" s="2"/>
    </row>
    <row r="45" spans="2:12" ht="17.100000000000001" customHeight="1" x14ac:dyDescent="0.25">
      <c r="B45" s="2"/>
      <c r="C45" s="19" t="s">
        <v>107</v>
      </c>
      <c r="D45" s="20"/>
      <c r="E45" s="20"/>
      <c r="F45" s="20"/>
      <c r="G45" s="20"/>
      <c r="H45" s="20"/>
      <c r="I45" s="20"/>
      <c r="J45" s="20"/>
      <c r="K45" s="20"/>
      <c r="L45" s="2"/>
    </row>
    <row r="46" spans="2:12" ht="17.100000000000001" customHeight="1" x14ac:dyDescent="0.25">
      <c r="B46" s="2"/>
      <c r="C46" s="19" t="s">
        <v>108</v>
      </c>
      <c r="D46" s="20"/>
      <c r="E46" s="20"/>
      <c r="F46" s="20"/>
      <c r="G46" s="20"/>
      <c r="H46" s="20"/>
      <c r="I46" s="20"/>
      <c r="J46" s="20"/>
      <c r="K46" s="20"/>
      <c r="L46" s="2"/>
    </row>
    <row r="47" spans="2:12" ht="18" customHeight="1" x14ac:dyDescent="0.25">
      <c r="B47" s="2"/>
      <c r="C47" s="42" t="s">
        <v>109</v>
      </c>
      <c r="D47" s="42"/>
      <c r="E47" s="42"/>
      <c r="F47" s="42"/>
      <c r="G47" s="42"/>
      <c r="H47" s="42"/>
      <c r="I47" s="42"/>
      <c r="J47" s="42"/>
      <c r="K47" s="42"/>
      <c r="L47" s="2"/>
    </row>
    <row r="48" spans="2:12" ht="17.100000000000001" customHeight="1" x14ac:dyDescent="0.25">
      <c r="B48" s="2"/>
      <c r="C48" s="19" t="s">
        <v>110</v>
      </c>
      <c r="D48" s="20"/>
      <c r="E48" s="20"/>
      <c r="F48" s="20"/>
      <c r="G48" s="20"/>
      <c r="H48" s="20"/>
      <c r="I48" s="20"/>
      <c r="J48" s="20"/>
      <c r="K48" s="20"/>
      <c r="L48" s="2"/>
    </row>
    <row r="49" spans="2:12" ht="17.100000000000001" customHeight="1" x14ac:dyDescent="0.25">
      <c r="B49" s="2"/>
      <c r="C49" s="19" t="s">
        <v>111</v>
      </c>
      <c r="D49" s="20"/>
      <c r="E49" s="20"/>
      <c r="F49" s="20"/>
      <c r="G49" s="20"/>
      <c r="H49" s="20"/>
      <c r="I49" s="20"/>
      <c r="J49" s="20"/>
      <c r="K49" s="20"/>
      <c r="L49" s="2"/>
    </row>
    <row r="50" spans="2:12" ht="18" customHeight="1" x14ac:dyDescent="0.25">
      <c r="B50" s="2"/>
      <c r="C50" s="42" t="s">
        <v>112</v>
      </c>
      <c r="D50" s="42"/>
      <c r="E50" s="42"/>
      <c r="F50" s="42"/>
      <c r="G50" s="42"/>
      <c r="H50" s="42"/>
      <c r="I50" s="42"/>
      <c r="J50" s="42"/>
      <c r="K50" s="42"/>
      <c r="L50" s="2"/>
    </row>
    <row r="51" spans="2:12" ht="17.100000000000001" customHeight="1" x14ac:dyDescent="0.25">
      <c r="B51" s="2"/>
      <c r="C51" s="19" t="s">
        <v>113</v>
      </c>
      <c r="D51" s="20"/>
      <c r="E51" s="20"/>
      <c r="F51" s="20"/>
      <c r="G51" s="20"/>
      <c r="H51" s="20"/>
      <c r="I51" s="20"/>
      <c r="J51" s="20"/>
      <c r="K51" s="20"/>
      <c r="L51" s="2"/>
    </row>
    <row r="52" spans="2:12" ht="17.100000000000001" customHeight="1" x14ac:dyDescent="0.25">
      <c r="B52" s="2"/>
      <c r="C52" s="19" t="s">
        <v>114</v>
      </c>
      <c r="D52" s="20"/>
      <c r="E52" s="20"/>
      <c r="F52" s="20"/>
      <c r="G52" s="20"/>
      <c r="H52" s="20"/>
      <c r="I52" s="20"/>
      <c r="J52" s="20"/>
      <c r="K52" s="20"/>
      <c r="L52" s="2"/>
    </row>
    <row r="53" spans="2:12" ht="17.100000000000001" customHeight="1" x14ac:dyDescent="0.25">
      <c r="B53" s="2"/>
      <c r="C53" s="19" t="s">
        <v>115</v>
      </c>
      <c r="D53" s="20"/>
      <c r="E53" s="20"/>
      <c r="F53" s="20"/>
      <c r="G53" s="20"/>
      <c r="H53" s="20"/>
      <c r="I53" s="20"/>
      <c r="J53" s="20"/>
      <c r="K53" s="20"/>
      <c r="L53" s="2"/>
    </row>
    <row r="54" spans="2:12" ht="17.100000000000001" customHeight="1" x14ac:dyDescent="0.25">
      <c r="B54" s="2"/>
      <c r="C54" s="19" t="s">
        <v>116</v>
      </c>
      <c r="D54" s="20"/>
      <c r="E54" s="20"/>
      <c r="F54" s="20"/>
      <c r="G54" s="20"/>
      <c r="H54" s="20"/>
      <c r="I54" s="20"/>
      <c r="J54" s="20"/>
      <c r="K54" s="20"/>
      <c r="L54" s="2"/>
    </row>
    <row r="55" spans="2:12" ht="17.100000000000001" customHeight="1" x14ac:dyDescent="0.25">
      <c r="B55" s="2"/>
      <c r="C55" s="19" t="s">
        <v>117</v>
      </c>
      <c r="D55" s="20"/>
      <c r="E55" s="20"/>
      <c r="F55" s="20"/>
      <c r="G55" s="20"/>
      <c r="H55" s="20"/>
      <c r="I55" s="20"/>
      <c r="J55" s="20"/>
      <c r="K55" s="20"/>
      <c r="L55" s="2"/>
    </row>
    <row r="56" spans="2:12" ht="17.100000000000001" customHeight="1" x14ac:dyDescent="0.25">
      <c r="B56" s="2"/>
      <c r="C56" s="19" t="s">
        <v>118</v>
      </c>
      <c r="D56" s="20"/>
      <c r="E56" s="20"/>
      <c r="F56" s="20"/>
      <c r="G56" s="20"/>
      <c r="H56" s="20"/>
      <c r="I56" s="20"/>
      <c r="J56" s="20"/>
      <c r="K56" s="20"/>
      <c r="L56" s="2"/>
    </row>
    <row r="57" spans="2:12" ht="17.100000000000001" customHeight="1" x14ac:dyDescent="0.25">
      <c r="B57" s="2"/>
      <c r="C57" s="19" t="s">
        <v>119</v>
      </c>
      <c r="D57" s="20"/>
      <c r="E57" s="20"/>
      <c r="F57" s="20"/>
      <c r="G57" s="20"/>
      <c r="H57" s="20"/>
      <c r="I57" s="20"/>
      <c r="J57" s="20"/>
      <c r="K57" s="20"/>
      <c r="L57" s="2"/>
    </row>
    <row r="58" spans="2:12" ht="18" customHeight="1" x14ac:dyDescent="0.25">
      <c r="B58" s="2"/>
      <c r="C58" s="42" t="s">
        <v>120</v>
      </c>
      <c r="D58" s="42"/>
      <c r="E58" s="42"/>
      <c r="F58" s="42"/>
      <c r="G58" s="42"/>
      <c r="H58" s="42"/>
      <c r="I58" s="42"/>
      <c r="J58" s="42"/>
      <c r="K58" s="42"/>
      <c r="L58" s="2"/>
    </row>
    <row r="59" spans="2:12" ht="17.100000000000001" customHeight="1" x14ac:dyDescent="0.25">
      <c r="B59" s="2"/>
      <c r="C59" s="19" t="s">
        <v>121</v>
      </c>
      <c r="D59" s="20"/>
      <c r="E59" s="20"/>
      <c r="F59" s="20"/>
      <c r="G59" s="20"/>
      <c r="H59" s="20"/>
      <c r="I59" s="20"/>
      <c r="J59" s="20"/>
      <c r="K59" s="20"/>
      <c r="L59" s="2"/>
    </row>
    <row r="60" spans="2:12" ht="17.100000000000001" customHeight="1" x14ac:dyDescent="0.25">
      <c r="B60" s="2"/>
      <c r="C60" s="19" t="s">
        <v>122</v>
      </c>
      <c r="D60" s="20"/>
      <c r="E60" s="20"/>
      <c r="F60" s="20"/>
      <c r="G60" s="20"/>
      <c r="H60" s="20"/>
      <c r="I60" s="20"/>
      <c r="J60" s="20"/>
      <c r="K60" s="20"/>
      <c r="L60" s="2"/>
    </row>
    <row r="61" spans="2:12" ht="17.100000000000001" customHeight="1" x14ac:dyDescent="0.25">
      <c r="B61" s="2"/>
      <c r="C61" s="19" t="s">
        <v>123</v>
      </c>
      <c r="D61" s="20"/>
      <c r="E61" s="20"/>
      <c r="F61" s="20"/>
      <c r="G61" s="20"/>
      <c r="H61" s="20"/>
      <c r="I61" s="20"/>
      <c r="J61" s="20"/>
      <c r="K61" s="20"/>
      <c r="L61" s="2"/>
    </row>
    <row r="62" spans="2:12" ht="17.100000000000001" customHeight="1" x14ac:dyDescent="0.25">
      <c r="B62" s="2"/>
      <c r="C62" s="19" t="s">
        <v>124</v>
      </c>
      <c r="D62" s="20"/>
      <c r="E62" s="20"/>
      <c r="F62" s="20"/>
      <c r="G62" s="20"/>
      <c r="H62" s="20"/>
      <c r="I62" s="20"/>
      <c r="J62" s="20"/>
      <c r="K62" s="20"/>
      <c r="L62" s="2"/>
    </row>
    <row r="63" spans="2:12" ht="17.100000000000001" customHeight="1" x14ac:dyDescent="0.25">
      <c r="B63" s="2"/>
      <c r="C63" s="19" t="s">
        <v>125</v>
      </c>
      <c r="D63" s="20"/>
      <c r="E63" s="20"/>
      <c r="F63" s="20"/>
      <c r="G63" s="20"/>
      <c r="H63" s="20"/>
      <c r="I63" s="20"/>
      <c r="J63" s="20"/>
      <c r="K63" s="20"/>
      <c r="L63" s="2"/>
    </row>
    <row r="64" spans="2:12" ht="20.100000000000001" customHeight="1" x14ac:dyDescent="0.25">
      <c r="B64" s="2"/>
      <c r="C64" s="3" t="s">
        <v>126</v>
      </c>
      <c r="D64" s="21" t="str">
        <f t="shared" ref="D64:K64" si="0">IF(COUNTA(D25:D63)=0,"",COUNTIF(D25:D63,"Non"))</f>
        <v/>
      </c>
      <c r="E64" s="21" t="str">
        <f t="shared" si="0"/>
        <v/>
      </c>
      <c r="F64" s="21" t="str">
        <f t="shared" si="0"/>
        <v/>
      </c>
      <c r="G64" s="21" t="str">
        <f t="shared" si="0"/>
        <v/>
      </c>
      <c r="H64" s="21" t="str">
        <f t="shared" si="0"/>
        <v/>
      </c>
      <c r="I64" s="21" t="str">
        <f t="shared" si="0"/>
        <v/>
      </c>
      <c r="J64" s="21" t="str">
        <f t="shared" si="0"/>
        <v/>
      </c>
      <c r="K64" s="21" t="str">
        <f t="shared" si="0"/>
        <v/>
      </c>
      <c r="L64" s="2"/>
    </row>
    <row r="65" spans="2:12" ht="30" customHeight="1" x14ac:dyDescent="0.25">
      <c r="B65" s="2"/>
      <c r="C65" s="3" t="s">
        <v>127</v>
      </c>
      <c r="D65" s="22"/>
      <c r="E65" s="22"/>
      <c r="F65" s="22"/>
      <c r="G65" s="22"/>
      <c r="H65" s="22"/>
      <c r="I65" s="22"/>
      <c r="J65" s="22"/>
      <c r="K65" s="22"/>
      <c r="L65" s="2"/>
    </row>
    <row r="66" spans="2:12" ht="26.1" customHeight="1" x14ac:dyDescent="0.25">
      <c r="B66" s="2"/>
      <c r="C66" s="3" t="s">
        <v>128</v>
      </c>
      <c r="D66" s="23"/>
      <c r="E66" s="23"/>
      <c r="F66" s="23"/>
      <c r="G66" s="23"/>
      <c r="H66" s="23"/>
      <c r="I66" s="23"/>
      <c r="J66" s="23"/>
      <c r="K66" s="23"/>
      <c r="L66" s="2"/>
    </row>
    <row r="67" spans="2:12" ht="6" customHeight="1" x14ac:dyDescent="0.25">
      <c r="B67" s="2"/>
      <c r="C67" s="2"/>
      <c r="D67" s="2"/>
      <c r="E67" s="2"/>
      <c r="F67" s="2"/>
      <c r="G67" s="2"/>
      <c r="H67" s="2"/>
      <c r="I67" s="2"/>
      <c r="J67" s="2"/>
      <c r="K67" s="2"/>
      <c r="L67" s="2"/>
    </row>
    <row r="68" spans="2:12" ht="24" customHeight="1" x14ac:dyDescent="0.25">
      <c r="B68" s="2"/>
      <c r="C68" s="46" t="s">
        <v>129</v>
      </c>
      <c r="D68" s="46"/>
      <c r="E68" s="46"/>
      <c r="F68" s="46"/>
      <c r="G68" s="46"/>
      <c r="H68" s="46"/>
      <c r="I68" s="46"/>
      <c r="J68" s="46"/>
      <c r="K68" s="14" t="s">
        <v>62</v>
      </c>
      <c r="L68" s="2"/>
    </row>
    <row r="69" spans="2:12" ht="30" customHeight="1" x14ac:dyDescent="0.25">
      <c r="B69" s="2"/>
      <c r="C69" s="45" t="s">
        <v>130</v>
      </c>
      <c r="D69" s="45" t="s">
        <v>131</v>
      </c>
      <c r="E69" s="45"/>
      <c r="F69" s="45" t="s">
        <v>132</v>
      </c>
      <c r="G69" s="45"/>
      <c r="H69" s="45"/>
      <c r="I69" s="45"/>
      <c r="J69" s="45" t="s">
        <v>133</v>
      </c>
      <c r="K69" s="45"/>
      <c r="L69" s="2"/>
    </row>
    <row r="70" spans="2:12" ht="21.95" customHeight="1" x14ac:dyDescent="0.25">
      <c r="B70" s="2"/>
      <c r="C70" s="24"/>
      <c r="D70" s="48"/>
      <c r="E70" s="48"/>
      <c r="F70" s="47"/>
      <c r="G70" s="47"/>
      <c r="H70" s="47"/>
      <c r="I70" s="47"/>
      <c r="J70" s="48"/>
      <c r="K70" s="48"/>
      <c r="L70" s="2"/>
    </row>
    <row r="71" spans="2:12" ht="21.95" customHeight="1" x14ac:dyDescent="0.25">
      <c r="B71" s="2"/>
      <c r="C71" s="24"/>
      <c r="D71" s="48"/>
      <c r="E71" s="48"/>
      <c r="F71" s="47"/>
      <c r="G71" s="47"/>
      <c r="H71" s="47"/>
      <c r="I71" s="47"/>
      <c r="J71" s="48"/>
      <c r="K71" s="48"/>
      <c r="L71" s="2"/>
    </row>
    <row r="72" spans="2:12" ht="21.95" customHeight="1" x14ac:dyDescent="0.25">
      <c r="B72" s="2"/>
      <c r="C72" s="24"/>
      <c r="D72" s="48"/>
      <c r="E72" s="48"/>
      <c r="F72" s="47"/>
      <c r="G72" s="47"/>
      <c r="H72" s="47"/>
      <c r="I72" s="47"/>
      <c r="J72" s="48"/>
      <c r="K72" s="48"/>
      <c r="L72" s="2"/>
    </row>
    <row r="73" spans="2:12" ht="21.95" customHeight="1" x14ac:dyDescent="0.25">
      <c r="B73" s="2"/>
      <c r="C73" s="24"/>
      <c r="D73" s="48"/>
      <c r="E73" s="48"/>
      <c r="F73" s="47"/>
      <c r="G73" s="47"/>
      <c r="H73" s="47"/>
      <c r="I73" s="47"/>
      <c r="J73" s="48"/>
      <c r="K73" s="48"/>
      <c r="L73" s="2"/>
    </row>
    <row r="74" spans="2:12" ht="21.95" customHeight="1" x14ac:dyDescent="0.25">
      <c r="B74" s="2"/>
      <c r="C74" s="24"/>
      <c r="D74" s="48"/>
      <c r="E74" s="48"/>
      <c r="F74" s="47"/>
      <c r="G74" s="47"/>
      <c r="H74" s="47"/>
      <c r="I74" s="47"/>
      <c r="J74" s="48"/>
      <c r="K74" s="48"/>
      <c r="L74" s="2"/>
    </row>
    <row r="75" spans="2:12" ht="21.95" customHeight="1" x14ac:dyDescent="0.25">
      <c r="B75" s="2"/>
      <c r="C75" s="24"/>
      <c r="D75" s="48"/>
      <c r="E75" s="48"/>
      <c r="F75" s="47"/>
      <c r="G75" s="47"/>
      <c r="H75" s="47"/>
      <c r="I75" s="47"/>
      <c r="J75" s="48"/>
      <c r="K75" s="48"/>
      <c r="L75" s="2"/>
    </row>
    <row r="76" spans="2:12" ht="21.95" customHeight="1" x14ac:dyDescent="0.25">
      <c r="B76" s="2"/>
      <c r="C76" s="24"/>
      <c r="D76" s="48"/>
      <c r="E76" s="48"/>
      <c r="F76" s="47"/>
      <c r="G76" s="47"/>
      <c r="H76" s="47"/>
      <c r="I76" s="47"/>
      <c r="J76" s="48"/>
      <c r="K76" s="48"/>
      <c r="L76" s="2"/>
    </row>
    <row r="77" spans="2:12" ht="21.95" customHeight="1" x14ac:dyDescent="0.25">
      <c r="B77" s="2"/>
      <c r="C77" s="24"/>
      <c r="D77" s="48"/>
      <c r="E77" s="48"/>
      <c r="F77" s="47"/>
      <c r="G77" s="47"/>
      <c r="H77" s="47"/>
      <c r="I77" s="47"/>
      <c r="J77" s="48"/>
      <c r="K77" s="48"/>
      <c r="L77" s="2"/>
    </row>
    <row r="78" spans="2:12" ht="5.0999999999999996" customHeight="1" x14ac:dyDescent="0.25">
      <c r="B78" s="2"/>
      <c r="C78" s="2"/>
      <c r="D78" s="2"/>
      <c r="E78" s="2"/>
      <c r="F78" s="2"/>
      <c r="G78" s="2"/>
      <c r="H78" s="2"/>
      <c r="I78" s="2"/>
      <c r="J78" s="2"/>
      <c r="K78" s="2"/>
      <c r="L78" s="2"/>
    </row>
    <row r="79" spans="2:12" ht="21.95" customHeight="1" x14ac:dyDescent="0.25">
      <c r="B79" s="2"/>
      <c r="C79" s="53" t="s">
        <v>134</v>
      </c>
      <c r="D79" s="53"/>
      <c r="E79" s="53"/>
      <c r="F79" s="53"/>
      <c r="G79" s="53"/>
      <c r="H79" s="53"/>
      <c r="I79" s="53"/>
      <c r="J79" s="53"/>
      <c r="K79" s="53"/>
      <c r="L79" s="2"/>
    </row>
    <row r="80" spans="2:12" ht="6" customHeight="1" x14ac:dyDescent="0.25">
      <c r="B80" s="2"/>
      <c r="C80" s="2"/>
      <c r="D80" s="2"/>
      <c r="E80" s="2"/>
      <c r="F80" s="2"/>
      <c r="G80" s="2"/>
      <c r="H80" s="2"/>
      <c r="I80" s="2"/>
      <c r="J80" s="2"/>
      <c r="K80" s="2"/>
      <c r="L80" s="2"/>
    </row>
    <row r="81" spans="2:12" x14ac:dyDescent="0.25">
      <c r="B81" s="2"/>
      <c r="C81" s="2"/>
      <c r="D81" s="2"/>
      <c r="E81" s="2"/>
      <c r="F81" s="2"/>
      <c r="G81" s="2"/>
      <c r="H81" s="2"/>
      <c r="I81" s="2"/>
      <c r="J81" s="2"/>
      <c r="K81" s="2"/>
      <c r="L81" s="2"/>
    </row>
    <row r="82" spans="2:12" x14ac:dyDescent="0.25">
      <c r="B82" s="2"/>
      <c r="C82" s="2"/>
      <c r="D82" s="2"/>
      <c r="E82" s="2"/>
      <c r="F82" s="2"/>
      <c r="G82" s="2"/>
      <c r="H82" s="2"/>
      <c r="I82" s="2"/>
      <c r="J82" s="2"/>
      <c r="K82" s="2"/>
      <c r="L82" s="2"/>
    </row>
    <row r="83" spans="2:12" x14ac:dyDescent="0.25">
      <c r="B83" s="2"/>
      <c r="C83" s="2"/>
      <c r="D83" s="2"/>
      <c r="E83" s="2"/>
      <c r="F83" s="2"/>
      <c r="G83" s="2"/>
      <c r="H83" s="2"/>
      <c r="I83" s="2"/>
      <c r="J83" s="2"/>
      <c r="K83" s="2"/>
      <c r="L83" s="2"/>
    </row>
    <row r="84" spans="2:12" x14ac:dyDescent="0.25">
      <c r="B84" s="2"/>
      <c r="C84" s="2"/>
      <c r="D84" s="2"/>
      <c r="E84" s="2"/>
      <c r="F84" s="2"/>
      <c r="G84" s="2"/>
      <c r="H84" s="2"/>
      <c r="I84" s="2"/>
      <c r="J84" s="2"/>
      <c r="K84" s="2"/>
      <c r="L84" s="2"/>
    </row>
    <row r="85" spans="2:12" x14ac:dyDescent="0.25">
      <c r="B85" s="2"/>
      <c r="C85" s="2"/>
      <c r="D85" s="2"/>
      <c r="E85" s="2"/>
      <c r="F85" s="2"/>
      <c r="G85" s="2"/>
      <c r="H85" s="2"/>
      <c r="I85" s="2"/>
      <c r="J85" s="2"/>
      <c r="K85" s="2"/>
      <c r="L85" s="2"/>
    </row>
    <row r="86" spans="2:12" x14ac:dyDescent="0.25">
      <c r="B86" s="2"/>
      <c r="C86" s="2"/>
      <c r="D86" s="2"/>
      <c r="E86" s="2"/>
      <c r="F86" s="2"/>
      <c r="G86" s="2"/>
      <c r="H86" s="2"/>
      <c r="I86" s="2"/>
      <c r="J86" s="2"/>
      <c r="K86" s="2"/>
      <c r="L86" s="2"/>
    </row>
    <row r="87" spans="2:12" x14ac:dyDescent="0.25">
      <c r="B87" s="2"/>
      <c r="C87" s="2"/>
      <c r="D87" s="2"/>
      <c r="E87" s="2"/>
      <c r="F87" s="2"/>
      <c r="G87" s="2"/>
      <c r="H87" s="2"/>
      <c r="I87" s="2"/>
      <c r="J87" s="2"/>
      <c r="K87" s="2"/>
      <c r="L87" s="2"/>
    </row>
    <row r="88" spans="2:12" x14ac:dyDescent="0.25">
      <c r="B88" s="2"/>
      <c r="C88" s="2"/>
      <c r="D88" s="2"/>
      <c r="E88" s="2"/>
      <c r="F88" s="2"/>
      <c r="G88" s="2"/>
      <c r="H88" s="2"/>
      <c r="I88" s="2"/>
      <c r="J88" s="2"/>
      <c r="K88" s="2"/>
      <c r="L88" s="2"/>
    </row>
    <row r="89" spans="2:12" x14ac:dyDescent="0.25">
      <c r="B89" s="2"/>
      <c r="C89" s="2"/>
      <c r="D89" s="2"/>
      <c r="E89" s="2"/>
      <c r="F89" s="2"/>
      <c r="G89" s="2"/>
      <c r="H89" s="2"/>
      <c r="I89" s="2"/>
      <c r="J89" s="2"/>
      <c r="K89" s="2"/>
      <c r="L89" s="2"/>
    </row>
    <row r="90" spans="2:12" x14ac:dyDescent="0.25">
      <c r="B90" s="2"/>
      <c r="C90" s="2"/>
      <c r="D90" s="2"/>
      <c r="E90" s="2"/>
      <c r="F90" s="2"/>
      <c r="G90" s="2"/>
      <c r="H90" s="2"/>
      <c r="I90" s="2"/>
      <c r="J90" s="2"/>
      <c r="K90" s="2"/>
      <c r="L90" s="2"/>
    </row>
    <row r="91" spans="2:12" x14ac:dyDescent="0.25">
      <c r="B91" s="2"/>
      <c r="C91" s="2"/>
      <c r="D91" s="2"/>
      <c r="E91" s="2"/>
      <c r="F91" s="2"/>
      <c r="G91" s="2"/>
      <c r="H91" s="2"/>
      <c r="I91" s="2"/>
      <c r="J91" s="2"/>
      <c r="K91" s="2"/>
      <c r="L91" s="2"/>
    </row>
    <row r="92" spans="2:12" x14ac:dyDescent="0.25">
      <c r="B92" s="2"/>
      <c r="C92" s="2"/>
      <c r="D92" s="2"/>
      <c r="E92" s="2"/>
      <c r="F92" s="2"/>
      <c r="G92" s="2"/>
      <c r="H92" s="2"/>
      <c r="I92" s="2"/>
      <c r="J92" s="2"/>
      <c r="K92" s="2"/>
      <c r="L92" s="2"/>
    </row>
    <row r="93" spans="2:12" x14ac:dyDescent="0.25">
      <c r="B93" s="2"/>
      <c r="C93" s="2"/>
      <c r="D93" s="2"/>
      <c r="E93" s="2"/>
      <c r="F93" s="2"/>
      <c r="G93" s="2"/>
      <c r="H93" s="2"/>
      <c r="I93" s="2"/>
      <c r="J93" s="2"/>
      <c r="K93" s="2"/>
      <c r="L93" s="2"/>
    </row>
    <row r="94" spans="2:12" x14ac:dyDescent="0.25">
      <c r="B94" s="2"/>
      <c r="C94" s="2"/>
      <c r="D94" s="2"/>
      <c r="E94" s="2"/>
      <c r="F94" s="2"/>
      <c r="G94" s="2"/>
      <c r="H94" s="2"/>
      <c r="I94" s="2"/>
      <c r="J94" s="2"/>
      <c r="K94" s="2"/>
      <c r="L94" s="2"/>
    </row>
    <row r="95" spans="2:12" x14ac:dyDescent="0.25">
      <c r="B95" s="2"/>
      <c r="C95" s="2"/>
      <c r="D95" s="2"/>
      <c r="E95" s="2"/>
      <c r="F95" s="2"/>
      <c r="G95" s="2"/>
      <c r="H95" s="2"/>
      <c r="I95" s="2"/>
      <c r="J95" s="2"/>
      <c r="K95" s="2"/>
      <c r="L95" s="2"/>
    </row>
    <row r="96" spans="2:12" x14ac:dyDescent="0.25">
      <c r="B96" s="2"/>
      <c r="C96" s="2"/>
      <c r="D96" s="2"/>
      <c r="E96" s="2"/>
      <c r="F96" s="2"/>
      <c r="G96" s="2"/>
      <c r="H96" s="2"/>
      <c r="I96" s="2"/>
      <c r="J96" s="2"/>
      <c r="K96" s="2"/>
      <c r="L96" s="2"/>
    </row>
    <row r="97" spans="2:12" x14ac:dyDescent="0.25">
      <c r="B97" s="2"/>
      <c r="C97" s="2"/>
      <c r="D97" s="2"/>
      <c r="E97" s="2"/>
      <c r="F97" s="2"/>
      <c r="G97" s="2"/>
      <c r="H97" s="2"/>
      <c r="I97" s="2"/>
      <c r="J97" s="2"/>
      <c r="K97" s="2"/>
      <c r="L97" s="2"/>
    </row>
    <row r="98" spans="2:12" x14ac:dyDescent="0.25">
      <c r="B98" s="2"/>
      <c r="C98" s="2"/>
      <c r="D98" s="2"/>
      <c r="E98" s="2"/>
      <c r="F98" s="2"/>
      <c r="G98" s="2"/>
      <c r="H98" s="2"/>
      <c r="I98" s="2"/>
      <c r="J98" s="2"/>
      <c r="K98" s="2"/>
      <c r="L98" s="2"/>
    </row>
    <row r="99" spans="2:12" x14ac:dyDescent="0.25">
      <c r="B99" s="2"/>
      <c r="C99" s="2"/>
      <c r="D99" s="2"/>
      <c r="E99" s="2"/>
      <c r="F99" s="2"/>
      <c r="G99" s="2"/>
      <c r="H99" s="2"/>
      <c r="I99" s="2"/>
      <c r="J99" s="2"/>
      <c r="K99" s="2"/>
      <c r="L99" s="2"/>
    </row>
    <row r="100" spans="2:12" x14ac:dyDescent="0.25">
      <c r="B100" s="2"/>
      <c r="C100" s="2"/>
      <c r="D100" s="2"/>
      <c r="E100" s="2"/>
      <c r="F100" s="2"/>
      <c r="G100" s="2"/>
      <c r="H100" s="2"/>
      <c r="I100" s="2"/>
      <c r="J100" s="2"/>
      <c r="K100" s="2"/>
      <c r="L100" s="2"/>
    </row>
    <row r="101" spans="2:12" x14ac:dyDescent="0.25">
      <c r="B101" s="2"/>
      <c r="C101" s="2"/>
      <c r="D101" s="2"/>
      <c r="E101" s="2"/>
      <c r="F101" s="2"/>
      <c r="G101" s="2"/>
      <c r="H101" s="2"/>
      <c r="I101" s="2"/>
      <c r="J101" s="2"/>
      <c r="K101" s="2"/>
      <c r="L101" s="2"/>
    </row>
    <row r="102" spans="2:12" x14ac:dyDescent="0.25">
      <c r="B102" s="2"/>
      <c r="C102" s="2"/>
      <c r="D102" s="2"/>
      <c r="E102" s="2"/>
      <c r="F102" s="2"/>
      <c r="G102" s="2"/>
      <c r="H102" s="2"/>
      <c r="I102" s="2"/>
      <c r="J102" s="2"/>
      <c r="K102" s="2"/>
      <c r="L102" s="2"/>
    </row>
    <row r="103" spans="2:12" x14ac:dyDescent="0.25">
      <c r="B103" s="2"/>
      <c r="C103" s="2"/>
      <c r="D103" s="2"/>
      <c r="E103" s="2"/>
      <c r="F103" s="2"/>
      <c r="G103" s="2"/>
      <c r="H103" s="2"/>
      <c r="I103" s="2"/>
      <c r="J103" s="2"/>
      <c r="K103" s="2"/>
      <c r="L103" s="2"/>
    </row>
    <row r="104" spans="2:12" x14ac:dyDescent="0.25">
      <c r="B104" s="2"/>
      <c r="C104" s="2"/>
      <c r="D104" s="2"/>
      <c r="E104" s="2"/>
      <c r="F104" s="2"/>
      <c r="G104" s="2"/>
      <c r="H104" s="2"/>
      <c r="I104" s="2"/>
      <c r="J104" s="2"/>
      <c r="K104" s="2"/>
      <c r="L104" s="2"/>
    </row>
    <row r="105" spans="2:12" x14ac:dyDescent="0.25">
      <c r="B105" s="2"/>
      <c r="C105" s="2"/>
      <c r="D105" s="2"/>
      <c r="E105" s="2"/>
      <c r="F105" s="2"/>
      <c r="G105" s="2"/>
      <c r="H105" s="2"/>
      <c r="I105" s="2"/>
      <c r="J105" s="2"/>
      <c r="K105" s="2"/>
      <c r="L105" s="2"/>
    </row>
    <row r="106" spans="2:12" x14ac:dyDescent="0.25">
      <c r="B106" s="2"/>
      <c r="C106" s="2"/>
      <c r="D106" s="2"/>
      <c r="E106" s="2"/>
      <c r="F106" s="2"/>
      <c r="G106" s="2"/>
      <c r="H106" s="2"/>
      <c r="I106" s="2"/>
      <c r="J106" s="2"/>
      <c r="K106" s="2"/>
      <c r="L106" s="2"/>
    </row>
    <row r="107" spans="2:12" x14ac:dyDescent="0.25">
      <c r="B107" s="2"/>
      <c r="C107" s="2"/>
      <c r="D107" s="2"/>
      <c r="E107" s="2"/>
      <c r="F107" s="2"/>
      <c r="G107" s="2"/>
      <c r="H107" s="2"/>
      <c r="I107" s="2"/>
      <c r="J107" s="2"/>
      <c r="K107" s="2"/>
      <c r="L107" s="2"/>
    </row>
    <row r="108" spans="2:12" x14ac:dyDescent="0.25">
      <c r="B108" s="2"/>
      <c r="C108" s="2"/>
      <c r="D108" s="2"/>
      <c r="E108" s="2"/>
      <c r="F108" s="2"/>
      <c r="G108" s="2"/>
      <c r="H108" s="2"/>
      <c r="I108" s="2"/>
      <c r="J108" s="2"/>
      <c r="K108" s="2"/>
      <c r="L108" s="2"/>
    </row>
    <row r="109" spans="2:12" x14ac:dyDescent="0.25">
      <c r="B109" s="2"/>
      <c r="C109" s="2"/>
      <c r="D109" s="2"/>
      <c r="E109" s="2"/>
      <c r="F109" s="2"/>
      <c r="G109" s="2"/>
      <c r="H109" s="2"/>
      <c r="I109" s="2"/>
      <c r="J109" s="2"/>
      <c r="K109" s="2"/>
      <c r="L109" s="2"/>
    </row>
    <row r="110" spans="2:12" x14ac:dyDescent="0.25">
      <c r="B110" s="2"/>
      <c r="C110" s="2"/>
      <c r="D110" s="2"/>
      <c r="E110" s="2"/>
      <c r="F110" s="2"/>
      <c r="G110" s="2"/>
      <c r="H110" s="2"/>
      <c r="I110" s="2"/>
      <c r="J110" s="2"/>
      <c r="K110" s="2"/>
      <c r="L110" s="2"/>
    </row>
  </sheetData>
  <sheetProtection sheet="1" objects="1" scenarios="1" formatCells="0" formatColumns="0" formatRows="0" insertRows="0" insertHyperlinks="0" deleteRows="0" sort="0" autoFilter="0"/>
  <mergeCells count="70">
    <mergeCell ref="C79:K79"/>
    <mergeCell ref="C35:K35"/>
    <mergeCell ref="G9:H9"/>
    <mergeCell ref="I7:K7"/>
    <mergeCell ref="F76:I76"/>
    <mergeCell ref="F70:I70"/>
    <mergeCell ref="G16:H16"/>
    <mergeCell ref="C58:K58"/>
    <mergeCell ref="F75:I75"/>
    <mergeCell ref="D73:E73"/>
    <mergeCell ref="J71:K71"/>
    <mergeCell ref="J76:K76"/>
    <mergeCell ref="F72:I72"/>
    <mergeCell ref="C19:J19"/>
    <mergeCell ref="F74:I74"/>
    <mergeCell ref="I9:K9"/>
    <mergeCell ref="C3:K3"/>
    <mergeCell ref="J75:K75"/>
    <mergeCell ref="D71:E71"/>
    <mergeCell ref="D10:F10"/>
    <mergeCell ref="C24:K24"/>
    <mergeCell ref="C30:K30"/>
    <mergeCell ref="I11:K11"/>
    <mergeCell ref="D74:E74"/>
    <mergeCell ref="C4:K4"/>
    <mergeCell ref="C2:K2"/>
    <mergeCell ref="D77:E77"/>
    <mergeCell ref="C69"/>
    <mergeCell ref="J77:K77"/>
    <mergeCell ref="G7:H7"/>
    <mergeCell ref="G10:H10"/>
    <mergeCell ref="F73:I73"/>
    <mergeCell ref="F69:I69"/>
    <mergeCell ref="D76:E76"/>
    <mergeCell ref="I8:K8"/>
    <mergeCell ref="D12:F12"/>
    <mergeCell ref="D9:F9"/>
    <mergeCell ref="I17:K17"/>
    <mergeCell ref="C39:K39"/>
    <mergeCell ref="G13:H13"/>
    <mergeCell ref="D70:E70"/>
    <mergeCell ref="C6:J6"/>
    <mergeCell ref="G11:H11"/>
    <mergeCell ref="F77:I77"/>
    <mergeCell ref="D17:F17"/>
    <mergeCell ref="I12:K12"/>
    <mergeCell ref="G8:H8"/>
    <mergeCell ref="D7:F7"/>
    <mergeCell ref="J69:K69"/>
    <mergeCell ref="D16:F16"/>
    <mergeCell ref="G17:H17"/>
    <mergeCell ref="D8:F8"/>
    <mergeCell ref="J74:K74"/>
    <mergeCell ref="D75:E75"/>
    <mergeCell ref="J70:K70"/>
    <mergeCell ref="I10:K10"/>
    <mergeCell ref="D72:E72"/>
    <mergeCell ref="F71:I71"/>
    <mergeCell ref="J73:K73"/>
    <mergeCell ref="C15:J15"/>
    <mergeCell ref="C50:K50"/>
    <mergeCell ref="J72:K72"/>
    <mergeCell ref="C47:K47"/>
    <mergeCell ref="I16:K16"/>
    <mergeCell ref="D69:E69"/>
    <mergeCell ref="D11:F11"/>
    <mergeCell ref="G12:H12"/>
    <mergeCell ref="D13:F13"/>
    <mergeCell ref="C68:J68"/>
    <mergeCell ref="I13:K13"/>
  </mergeCells>
  <conditionalFormatting sqref="C70:I77">
    <cfRule type="expression" dxfId="83" priority="13">
      <formula>AND($C70&amp;$D70&lt;&gt;"",NOT(ISNUMBER($J70)))</formula>
    </cfRule>
  </conditionalFormatting>
  <conditionalFormatting sqref="D16">
    <cfRule type="expression" dxfId="82" priority="1">
      <formula>AND(ISNUMBER($D$16),$D$16&lt;TODAY())</formula>
    </cfRule>
    <cfRule type="expression" dxfId="81" priority="2">
      <formula>AND(ISNUMBER($D$16),$D$16&gt;=TODAY(),$D$16&lt;=TODAY()+30)</formula>
    </cfRule>
  </conditionalFormatting>
  <conditionalFormatting sqref="D25:K63">
    <cfRule type="expression" dxfId="80" priority="7">
      <formula>D25="Oui"</formula>
    </cfRule>
    <cfRule type="expression" dxfId="79" priority="8">
      <formula>D25="Non"</formula>
    </cfRule>
  </conditionalFormatting>
  <conditionalFormatting sqref="D64:K64">
    <cfRule type="expression" dxfId="78" priority="9">
      <formula>AND(ISNUMBER(D64),D64&gt;0)</formula>
    </cfRule>
    <cfRule type="expression" dxfId="77" priority="10">
      <formula>AND(ISNUMBER(D64),D64=0)</formula>
    </cfRule>
  </conditionalFormatting>
  <conditionalFormatting sqref="D65:K65">
    <cfRule type="expression" dxfId="76" priority="11">
      <formula>D65="Oui"</formula>
    </cfRule>
    <cfRule type="expression" dxfId="75" priority="12">
      <formula>D65="Non"</formula>
    </cfRule>
  </conditionalFormatting>
  <conditionalFormatting sqref="I16">
    <cfRule type="expression" dxfId="74" priority="3">
      <formula>AND(ISNUMBER($I$16),$I$16&lt;TODAY())</formula>
    </cfRule>
    <cfRule type="expression" dxfId="73" priority="4">
      <formula>AND(ISNUMBER($I$16),$I$16&gt;=TODAY(),$I$16&lt;=TODAY()+30)</formula>
    </cfRule>
  </conditionalFormatting>
  <conditionalFormatting sqref="I17">
    <cfRule type="expression" dxfId="72" priority="5">
      <formula>AND(ISNUMBER($I$17),$I$17&lt;TODAY())</formula>
    </cfRule>
    <cfRule type="expression" dxfId="71" priority="6">
      <formula>AND(ISNUMBER($I$17),$I$17&gt;=TODAY(),$I$17&lt;=TODAY()+30)</formula>
    </cfRule>
  </conditionalFormatting>
  <conditionalFormatting sqref="J70:K77">
    <cfRule type="expression" dxfId="70" priority="14">
      <formula>ISNUMBER($J70)</formula>
    </cfRule>
  </conditionalFormatting>
  <dataValidations count="21">
    <dataValidation allowBlank="1" showInputMessage="1" promptTitle="Aide" prompt="Cliquez sur ce lien : il ouvre la rubrique du mode d'emploi qui explique cette partie. Pour revenir, cliquez sur l'onglet voulu en bas de l'écran." sqref="C4" xr:uid="{00000000-0002-0000-0A00-000000000000}"/>
    <dataValidation allowBlank="1" showInputMessage="1" promptTitle="Immatriculation" prompt="Plaque du véhicule (ex. AB-123-CD). Elle sert de nom au véhicule dans le tableau de bord, le carnet de bord et le journal d'entretien : saisissez-la en premier." sqref="D7" xr:uid="{00000000-0002-0000-0A00-000001000000}"/>
    <dataValidation type="list" allowBlank="1" showInputMessage="1" errorTitle="Valeur non prévue" error="Choisissez dans la liste." promptTitle="Type de véhicule" prompt="Choisissez dans la liste : voiture, utilitaire léger, poids lourd, deux-roues, engin…" sqref="I7" xr:uid="{00000000-0002-0000-0A00-000002000000}">
      <formula1>"Voiture,Utilitaire léger,Poids lourd,Deux-roues,Engin,Autre"</formula1>
    </dataValidation>
    <dataValidation allowBlank="1" showInputMessage="1" promptTitle="Identification" prompt="Caractéristiques du véhicule, relevées sur le certificat d'immatriculation (carte grise) ou la notice : utiles pour le chargement, le gabarit et le permis requis." sqref="I13 I10:I11 D8:D13 I8" xr:uid="{00000000-0002-0000-0A00-000003000000}"/>
    <dataValidation allowBlank="1" showInputMessage="1" promptTitle="Places autorisées" prompt="Nombre de personnes transportées autorisé (certificat d'immatriculation) : à respecter impérativement." sqref="I9" xr:uid="{00000000-0002-0000-0A00-000006000000}"/>
    <dataValidation type="date" operator="greaterThan" allowBlank="1" showInputMessage="1" showErrorMessage="1" errorTitle="Date" error="Saisissez une date (jj/mm/aaaa)." promptTitle="Identification" prompt="Caractéristiques du véhicule, relevées sur le certificat d'immatriculation (carte grise) ou la notice : utiles pour le chargement, le gabarit et le permis requis." sqref="I12" xr:uid="{00000000-0002-0000-0A00-00000C000000}">
      <formula1>36526</formula1>
    </dataValidation>
    <dataValidation allowBlank="1" showInputMessage="1" promptTitle="Prochaine révision (km)" prompt="Kilométrage prévu de la prochaine révision, d'après le carnet d'entretien du constructeur." sqref="D17" xr:uid="{00000000-0002-0000-0A00-00000F000000}"/>
    <dataValidation type="date" operator="greaterThan" allowBlank="1" showInputMessage="1" showErrorMessage="1" errorTitle="Date" error="Saisissez une date (jj/mm/aaaa)." promptTitle="Échéance" prompt="Date de la prochaine échéance (jj/mm/aaaa) : orange à moins de 30 jours, rouge une fois dépassée. Elle se reporte dans le tableau de bord." sqref="D16 I16 I17" xr:uid="{00000000-0002-0000-0A00-000010000000}">
      <formula1>36526</formula1>
    </dataValidation>
    <dataValidation type="date" operator="greaterThan" allowBlank="1" showInputMessage="1" showErrorMessage="1" errorTitle="Date" error="Saisissez une date (jj/mm/aaaa)." promptTitle="Date du contrôle" prompt="Un contrôle par colonne, toutes les 15 missions, tous les 1 000 km ou après un signalement. Commencez par la date (jj/mm/aaaa)." sqref="D21:K21" xr:uid="{00000000-0002-0000-0A00-000011000000}">
      <formula1>36526</formula1>
    </dataValidation>
    <dataValidation allowBlank="1" showInputMessage="1" promptTitle="Kilométrage" prompt="Kilométrage du véhicule le jour du contrôle." sqref="D22:K22" xr:uid="{00000000-0002-0000-0A00-000012000000}"/>
    <dataValidation allowBlank="1" showInputMessage="1" promptTitle="Contrôlé par" prompt="Nom de la personne qui fait le contrôle." sqref="D23:K23" xr:uid="{00000000-0002-0000-0A00-000013000000}"/>
    <dataValidation type="list" allowBlank="1" showInputMessage="1" showErrorMessage="1" errorTitle="Valeur non prévue" error="Choisissez dans la liste." promptTitle="Élément à vérifier" prompt="Oui : conforme. Non : non conforme, notez-le dans « Problèmes constatés » en bas de la fiche. S.O. : sans objet pour ce véhicule." sqref="D25:K25 D26:K26 D27:K27 D28:K28 D29:K29 D31:K31 D32:K32 D33:K33 D34:K34 D36:K36 D37:K37 D38:K38 D40:K40 D41:K41 D42:K42 D43:K43 D44:K44 D45:K45 D46:K46 D48:K48 D49:K49 D51:K51 D52:K52 D53:K53 D54:K54 D55:K55 D56:K56 D57:K57 D59:K59 D60:K60 D61:K61 D62:K62 D63:K63" xr:uid="{00000000-0002-0000-0A00-000014000000}">
      <formula1>"Oui,Non,S.O."</formula1>
    </dataValidation>
    <dataValidation allowBlank="1" showInputMessage="1" promptTitle="Non conformes (calcul)" prompt="Nombre d'éléments notés « Non » lors de ce contrôle." sqref="D64:K64" xr:uid="{00000000-0002-0000-0A00-000015000000}"/>
    <dataValidation type="list" allowBlank="1" showInputMessage="1" showErrorMessage="1" errorTitle="Valeur non prévue" error="Choisissez dans la liste." promptTitle="Autorisation de circuler" prompt="« Oui » : l'employeur autorise le véhicule à circuler après ce contrôle. « Non » : le véhicule est immobilisé jusqu'à la résolution des problèmes." sqref="D65:K65" xr:uid="{00000000-0002-0000-0A00-000016000000}">
      <formula1>"Oui,Non"</formula1>
    </dataValidation>
    <dataValidation allowBlank="1" showInputMessage="1" promptTitle="Visa de l'employeur" prompt="Nom ou initiales de l'employeur qui autorise le véhicule à circuler (la fiche imprimée peut aussi être signée)." sqref="D66:K66" xr:uid="{00000000-0002-0000-0A00-000017000000}"/>
    <dataValidation allowBlank="1" showInputMessage="1" promptTitle="Élément concerné" prompt="Élément non conforme (ex. « Feux stop », « Pneu avant droit ») ou anomalie constatée." sqref="C69:C77" xr:uid="{00000000-0002-0000-0A00-000018000000}"/>
    <dataValidation allowBlank="1" showInputMessage="1" promptTitle="Date de constatation" prompt="Date à laquelle le problème a été constaté (jj/mm/aaaa)." sqref="D69" xr:uid="{00000000-0002-0000-0A00-000019000000}"/>
    <dataValidation allowBlank="1" showInputMessage="1" promptTitle="Commentaire" prompt="Description du problème et action décidée (garage, commande de pièce…)." sqref="F69:F77" xr:uid="{00000000-0002-0000-0A00-00001A000000}"/>
    <dataValidation allowBlank="1" showInputMessage="1" promptTitle="Date de résolution" prompt="À remplir une fois le problème réglé : la ligne reste rouge tant qu'elle est vide." sqref="J69" xr:uid="{00000000-0002-0000-0A00-00001B000000}"/>
    <dataValidation type="date" operator="greaterThan" allowBlank="1" showInputMessage="1" showErrorMessage="1" errorTitle="Date" error="Saisissez une date (jj/mm/aaaa)." promptTitle="Date de constatation" prompt="Date à laquelle le problème a été constaté (jj/mm/aaaa)." sqref="D70:D77" xr:uid="{00000000-0002-0000-0A00-00001D000000}">
      <formula1>36526</formula1>
    </dataValidation>
    <dataValidation type="date" operator="greaterThan" allowBlank="1" showInputMessage="1" showErrorMessage="1" errorTitle="Date" error="Saisissez une date (jj/mm/aaaa)." promptTitle="Date de résolution" prompt="À remplir une fois le problème réglé : la ligne reste rouge tant qu'elle est vide." sqref="J70:J77" xr:uid="{00000000-0002-0000-0A00-00001F000000}">
      <formula1>36526</formula1>
    </dataValidation>
  </dataValidations>
  <hyperlinks>
    <hyperlink ref="C4" location="'Mode d''emploi'!C7" tooltip="Ouvrir le mode d'emploi" display="ⓘ  Cliquez sur une case : une bulle explique quoi saisir.     Mode d'emploi complet : cliquez ici." xr:uid="{00000000-0004-0000-0A00-000000000000}"/>
    <hyperlink ref="K6" location="'Mode d''emploi'!C14" tooltip="Ouvrir le mode d'emploi" display="ⓘ  Aide" xr:uid="{00000000-0004-0000-0A00-000001000000}"/>
    <hyperlink ref="K15" location="'Mode d''emploi'!C14" tooltip="Ouvrir le mode d'emploi" display="ⓘ  Aide" xr:uid="{00000000-0004-0000-0A00-000002000000}"/>
    <hyperlink ref="K19" location="'Mode d''emploi'!C17" tooltip="Ouvrir le mode d'emploi" display="ⓘ  Aide" xr:uid="{00000000-0004-0000-0A00-000003000000}"/>
    <hyperlink ref="K68" location="'Mode d''emploi'!C17" tooltip="Ouvrir le mode d'emploi" display="ⓘ  Aide" xr:uid="{00000000-0004-0000-0A00-000004000000}"/>
  </hyperlinks>
  <printOptions horizontalCentered="1"/>
  <pageMargins left="0.35" right="0.35" top="0.45" bottom="0.55000000000000004" header="0.2" footer="0.25"/>
  <pageSetup paperSize="9" fitToHeight="0" orientation="portrait"/>
  <headerFooter>
    <oddFooter>&amp;L&amp;"Arial,Italique"&amp;8 Fiche véhicule — carnet de suivi&amp;R&amp;"Arial"&amp;8 Page &amp;P /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7E5109"/>
    <pageSetUpPr fitToPage="1"/>
  </sheetPr>
  <dimension ref="B1:L110"/>
  <sheetViews>
    <sheetView showGridLines="0" workbookViewId="0"/>
  </sheetViews>
  <sheetFormatPr baseColWidth="10" defaultColWidth="9" defaultRowHeight="15" x14ac:dyDescent="0.25"/>
  <cols>
    <col min="1" max="1" width="30" style="1" customWidth="1"/>
    <col min="2" max="2" width="2.42578125" style="1" customWidth="1"/>
    <col min="3" max="3" width="36" style="1" customWidth="1"/>
    <col min="4" max="11" width="11" style="1" customWidth="1"/>
    <col min="12" max="12" width="2.42578125" style="1" customWidth="1"/>
    <col min="13" max="13" width="9" style="1" customWidth="1"/>
    <col min="14" max="16384" width="9" style="1"/>
  </cols>
  <sheetData>
    <row r="1" spans="2:12" ht="9.9499999999999993" customHeight="1" x14ac:dyDescent="0.25">
      <c r="B1" s="2"/>
      <c r="C1" s="2"/>
      <c r="D1" s="2"/>
      <c r="E1" s="2"/>
      <c r="F1" s="2"/>
      <c r="G1" s="2"/>
      <c r="H1" s="2"/>
      <c r="I1" s="2"/>
      <c r="J1" s="2"/>
      <c r="K1" s="2"/>
      <c r="L1" s="2"/>
    </row>
    <row r="2" spans="2:12" ht="30" customHeight="1" x14ac:dyDescent="0.25">
      <c r="B2" s="2"/>
      <c r="C2" s="49" t="s">
        <v>141</v>
      </c>
      <c r="D2" s="49"/>
      <c r="E2" s="49"/>
      <c r="F2" s="49"/>
      <c r="G2" s="49"/>
      <c r="H2" s="49"/>
      <c r="I2" s="49"/>
      <c r="J2" s="49"/>
      <c r="K2" s="49"/>
      <c r="L2" s="2"/>
    </row>
    <row r="3" spans="2:12" ht="18.95" customHeight="1" x14ac:dyDescent="0.25">
      <c r="B3" s="2"/>
      <c r="C3" s="50" t="s">
        <v>59</v>
      </c>
      <c r="D3" s="50"/>
      <c r="E3" s="50"/>
      <c r="F3" s="50"/>
      <c r="G3" s="50"/>
      <c r="H3" s="50"/>
      <c r="I3" s="50"/>
      <c r="J3" s="50"/>
      <c r="K3" s="50"/>
      <c r="L3" s="2"/>
    </row>
    <row r="4" spans="2:12" ht="21.95" customHeight="1" x14ac:dyDescent="0.25">
      <c r="B4" s="2"/>
      <c r="C4" s="51" t="s">
        <v>60</v>
      </c>
      <c r="D4" s="52"/>
      <c r="E4" s="52"/>
      <c r="F4" s="52"/>
      <c r="G4" s="52"/>
      <c r="H4" s="52"/>
      <c r="I4" s="52"/>
      <c r="J4" s="52"/>
      <c r="K4" s="52"/>
      <c r="L4" s="2"/>
    </row>
    <row r="5" spans="2:12" ht="6" customHeight="1" x14ac:dyDescent="0.25">
      <c r="B5" s="2"/>
      <c r="C5" s="2"/>
      <c r="D5" s="2"/>
      <c r="E5" s="2"/>
      <c r="F5" s="2"/>
      <c r="G5" s="2"/>
      <c r="H5" s="2"/>
      <c r="I5" s="2"/>
      <c r="J5" s="2"/>
      <c r="K5" s="2"/>
      <c r="L5" s="2"/>
    </row>
    <row r="6" spans="2:12" ht="24" customHeight="1" x14ac:dyDescent="0.25">
      <c r="B6" s="2"/>
      <c r="C6" s="46" t="s">
        <v>61</v>
      </c>
      <c r="D6" s="46"/>
      <c r="E6" s="46"/>
      <c r="F6" s="46"/>
      <c r="G6" s="46"/>
      <c r="H6" s="46"/>
      <c r="I6" s="46"/>
      <c r="J6" s="46"/>
      <c r="K6" s="14" t="s">
        <v>62</v>
      </c>
      <c r="L6" s="2"/>
    </row>
    <row r="7" spans="2:12" ht="26.1" customHeight="1" x14ac:dyDescent="0.25">
      <c r="B7" s="2"/>
      <c r="C7" s="3" t="s">
        <v>63</v>
      </c>
      <c r="D7" s="44"/>
      <c r="E7" s="44"/>
      <c r="F7" s="44"/>
      <c r="G7" s="39" t="s">
        <v>64</v>
      </c>
      <c r="H7" s="39"/>
      <c r="I7" s="44"/>
      <c r="J7" s="44"/>
      <c r="K7" s="44"/>
      <c r="L7" s="2"/>
    </row>
    <row r="8" spans="2:12" ht="26.1" customHeight="1" x14ac:dyDescent="0.25">
      <c r="B8" s="2"/>
      <c r="C8" s="3" t="s">
        <v>65</v>
      </c>
      <c r="D8" s="44"/>
      <c r="E8" s="44"/>
      <c r="F8" s="44"/>
      <c r="G8" s="39" t="s">
        <v>66</v>
      </c>
      <c r="H8" s="39"/>
      <c r="I8" s="44"/>
      <c r="J8" s="44"/>
      <c r="K8" s="44"/>
      <c r="L8" s="2"/>
    </row>
    <row r="9" spans="2:12" ht="26.1" customHeight="1" x14ac:dyDescent="0.25">
      <c r="B9" s="2"/>
      <c r="C9" s="3" t="s">
        <v>67</v>
      </c>
      <c r="D9" s="44"/>
      <c r="E9" s="44"/>
      <c r="F9" s="44"/>
      <c r="G9" s="39" t="s">
        <v>68</v>
      </c>
      <c r="H9" s="39"/>
      <c r="I9" s="44"/>
      <c r="J9" s="44"/>
      <c r="K9" s="44"/>
      <c r="L9" s="2"/>
    </row>
    <row r="10" spans="2:12" ht="26.1" customHeight="1" x14ac:dyDescent="0.25">
      <c r="B10" s="2"/>
      <c r="C10" s="3" t="s">
        <v>69</v>
      </c>
      <c r="D10" s="44"/>
      <c r="E10" s="44"/>
      <c r="F10" s="44"/>
      <c r="G10" s="39" t="s">
        <v>70</v>
      </c>
      <c r="H10" s="39"/>
      <c r="I10" s="44"/>
      <c r="J10" s="44"/>
      <c r="K10" s="44"/>
      <c r="L10" s="2"/>
    </row>
    <row r="11" spans="2:12" ht="26.1" customHeight="1" x14ac:dyDescent="0.25">
      <c r="B11" s="2"/>
      <c r="C11" s="3" t="s">
        <v>71</v>
      </c>
      <c r="D11" s="44"/>
      <c r="E11" s="44"/>
      <c r="F11" s="44"/>
      <c r="G11" s="39" t="s">
        <v>72</v>
      </c>
      <c r="H11" s="39"/>
      <c r="I11" s="44"/>
      <c r="J11" s="44"/>
      <c r="K11" s="44"/>
      <c r="L11" s="2"/>
    </row>
    <row r="12" spans="2:12" ht="26.1" customHeight="1" x14ac:dyDescent="0.25">
      <c r="B12" s="2"/>
      <c r="C12" s="3" t="s">
        <v>73</v>
      </c>
      <c r="D12" s="44"/>
      <c r="E12" s="44"/>
      <c r="F12" s="44"/>
      <c r="G12" s="39" t="s">
        <v>74</v>
      </c>
      <c r="H12" s="39"/>
      <c r="I12" s="43"/>
      <c r="J12" s="44"/>
      <c r="K12" s="44"/>
      <c r="L12" s="2"/>
    </row>
    <row r="13" spans="2:12" ht="26.1" customHeight="1" x14ac:dyDescent="0.25">
      <c r="B13" s="2"/>
      <c r="C13" s="3" t="s">
        <v>75</v>
      </c>
      <c r="D13" s="44"/>
      <c r="E13" s="44"/>
      <c r="F13" s="44"/>
      <c r="G13" s="39" t="s">
        <v>76</v>
      </c>
      <c r="H13" s="39"/>
      <c r="I13" s="44"/>
      <c r="J13" s="44"/>
      <c r="K13" s="44"/>
      <c r="L13" s="2"/>
    </row>
    <row r="14" spans="2:12" ht="6" customHeight="1" x14ac:dyDescent="0.25">
      <c r="B14" s="2"/>
      <c r="C14" s="2"/>
      <c r="D14" s="2"/>
      <c r="E14" s="2"/>
      <c r="F14" s="2"/>
      <c r="G14" s="2"/>
      <c r="H14" s="2"/>
      <c r="I14" s="2"/>
      <c r="J14" s="2"/>
      <c r="K14" s="2"/>
      <c r="L14" s="2"/>
    </row>
    <row r="15" spans="2:12" ht="24" customHeight="1" x14ac:dyDescent="0.25">
      <c r="B15" s="2"/>
      <c r="C15" s="46" t="s">
        <v>77</v>
      </c>
      <c r="D15" s="46"/>
      <c r="E15" s="46"/>
      <c r="F15" s="46"/>
      <c r="G15" s="46"/>
      <c r="H15" s="46"/>
      <c r="I15" s="46"/>
      <c r="J15" s="46"/>
      <c r="K15" s="14" t="s">
        <v>62</v>
      </c>
      <c r="L15" s="2"/>
    </row>
    <row r="16" spans="2:12" ht="26.1" customHeight="1" x14ac:dyDescent="0.25">
      <c r="B16" s="2"/>
      <c r="C16" s="3" t="s">
        <v>78</v>
      </c>
      <c r="D16" s="43"/>
      <c r="E16" s="44"/>
      <c r="F16" s="44"/>
      <c r="G16" s="39" t="s">
        <v>79</v>
      </c>
      <c r="H16" s="39"/>
      <c r="I16" s="43"/>
      <c r="J16" s="44"/>
      <c r="K16" s="44"/>
      <c r="L16" s="2"/>
    </row>
    <row r="17" spans="2:12" ht="26.1" customHeight="1" x14ac:dyDescent="0.25">
      <c r="B17" s="2"/>
      <c r="C17" s="3" t="s">
        <v>80</v>
      </c>
      <c r="D17" s="44"/>
      <c r="E17" s="44"/>
      <c r="F17" s="44"/>
      <c r="G17" s="39" t="s">
        <v>81</v>
      </c>
      <c r="H17" s="39"/>
      <c r="I17" s="43"/>
      <c r="J17" s="44"/>
      <c r="K17" s="44"/>
      <c r="L17" s="2"/>
    </row>
    <row r="18" spans="2:12" ht="6" customHeight="1" x14ac:dyDescent="0.25">
      <c r="B18" s="2"/>
      <c r="C18" s="2"/>
      <c r="D18" s="2"/>
      <c r="E18" s="2"/>
      <c r="F18" s="2"/>
      <c r="G18" s="2"/>
      <c r="H18" s="2"/>
      <c r="I18" s="2"/>
      <c r="J18" s="2"/>
      <c r="K18" s="2"/>
      <c r="L18" s="2"/>
    </row>
    <row r="19" spans="2:12" ht="24" customHeight="1" x14ac:dyDescent="0.25">
      <c r="B19" s="2"/>
      <c r="C19" s="46" t="s">
        <v>82</v>
      </c>
      <c r="D19" s="46"/>
      <c r="E19" s="46"/>
      <c r="F19" s="46"/>
      <c r="G19" s="46"/>
      <c r="H19" s="46"/>
      <c r="I19" s="46"/>
      <c r="J19" s="46"/>
      <c r="K19" s="14" t="s">
        <v>62</v>
      </c>
      <c r="L19" s="2"/>
    </row>
    <row r="20" spans="2:12" ht="21.95" customHeight="1" x14ac:dyDescent="0.25">
      <c r="B20" s="2"/>
      <c r="C20" s="15" t="s">
        <v>83</v>
      </c>
      <c r="D20" s="4">
        <v>1</v>
      </c>
      <c r="E20" s="4">
        <v>2</v>
      </c>
      <c r="F20" s="4">
        <v>3</v>
      </c>
      <c r="G20" s="4">
        <v>4</v>
      </c>
      <c r="H20" s="4">
        <v>5</v>
      </c>
      <c r="I20" s="4">
        <v>6</v>
      </c>
      <c r="J20" s="4">
        <v>7</v>
      </c>
      <c r="K20" s="4">
        <v>8</v>
      </c>
      <c r="L20" s="2"/>
    </row>
    <row r="21" spans="2:12" ht="21.95" customHeight="1" x14ac:dyDescent="0.25">
      <c r="B21" s="2"/>
      <c r="C21" s="3" t="s">
        <v>84</v>
      </c>
      <c r="D21" s="16"/>
      <c r="E21" s="16"/>
      <c r="F21" s="16"/>
      <c r="G21" s="16"/>
      <c r="H21" s="16"/>
      <c r="I21" s="16"/>
      <c r="J21" s="16"/>
      <c r="K21" s="16"/>
      <c r="L21" s="2"/>
    </row>
    <row r="22" spans="2:12" ht="21.95" customHeight="1" x14ac:dyDescent="0.25">
      <c r="B22" s="2"/>
      <c r="C22" s="3" t="s">
        <v>54</v>
      </c>
      <c r="D22" s="17"/>
      <c r="E22" s="17"/>
      <c r="F22" s="17"/>
      <c r="G22" s="17"/>
      <c r="H22" s="17"/>
      <c r="I22" s="17"/>
      <c r="J22" s="17"/>
      <c r="K22" s="17"/>
      <c r="L22" s="2"/>
    </row>
    <row r="23" spans="2:12" ht="21.95" customHeight="1" x14ac:dyDescent="0.25">
      <c r="B23" s="2"/>
      <c r="C23" s="3" t="s">
        <v>85</v>
      </c>
      <c r="D23" s="18"/>
      <c r="E23" s="18"/>
      <c r="F23" s="18"/>
      <c r="G23" s="18"/>
      <c r="H23" s="18"/>
      <c r="I23" s="18"/>
      <c r="J23" s="18"/>
      <c r="K23" s="18"/>
      <c r="L23" s="2"/>
    </row>
    <row r="24" spans="2:12" ht="18" customHeight="1" x14ac:dyDescent="0.25">
      <c r="B24" s="2"/>
      <c r="C24" s="42" t="s">
        <v>86</v>
      </c>
      <c r="D24" s="42"/>
      <c r="E24" s="42"/>
      <c r="F24" s="42"/>
      <c r="G24" s="42"/>
      <c r="H24" s="42"/>
      <c r="I24" s="42"/>
      <c r="J24" s="42"/>
      <c r="K24" s="42"/>
      <c r="L24" s="2"/>
    </row>
    <row r="25" spans="2:12" ht="17.100000000000001" customHeight="1" x14ac:dyDescent="0.25">
      <c r="B25" s="2"/>
      <c r="C25" s="19" t="s">
        <v>87</v>
      </c>
      <c r="D25" s="20"/>
      <c r="E25" s="20"/>
      <c r="F25" s="20"/>
      <c r="G25" s="20"/>
      <c r="H25" s="20"/>
      <c r="I25" s="20"/>
      <c r="J25" s="20"/>
      <c r="K25" s="20"/>
      <c r="L25" s="2"/>
    </row>
    <row r="26" spans="2:12" ht="17.100000000000001" customHeight="1" x14ac:dyDescent="0.25">
      <c r="B26" s="2"/>
      <c r="C26" s="19" t="s">
        <v>88</v>
      </c>
      <c r="D26" s="20"/>
      <c r="E26" s="20"/>
      <c r="F26" s="20"/>
      <c r="G26" s="20"/>
      <c r="H26" s="20"/>
      <c r="I26" s="20"/>
      <c r="J26" s="20"/>
      <c r="K26" s="20"/>
      <c r="L26" s="2"/>
    </row>
    <row r="27" spans="2:12" ht="17.100000000000001" customHeight="1" x14ac:dyDescent="0.25">
      <c r="B27" s="2"/>
      <c r="C27" s="19" t="s">
        <v>89</v>
      </c>
      <c r="D27" s="20"/>
      <c r="E27" s="20"/>
      <c r="F27" s="20"/>
      <c r="G27" s="20"/>
      <c r="H27" s="20"/>
      <c r="I27" s="20"/>
      <c r="J27" s="20"/>
      <c r="K27" s="20"/>
      <c r="L27" s="2"/>
    </row>
    <row r="28" spans="2:12" ht="17.100000000000001" customHeight="1" x14ac:dyDescent="0.25">
      <c r="B28" s="2"/>
      <c r="C28" s="19" t="s">
        <v>90</v>
      </c>
      <c r="D28" s="20"/>
      <c r="E28" s="20"/>
      <c r="F28" s="20"/>
      <c r="G28" s="20"/>
      <c r="H28" s="20"/>
      <c r="I28" s="20"/>
      <c r="J28" s="20"/>
      <c r="K28" s="20"/>
      <c r="L28" s="2"/>
    </row>
    <row r="29" spans="2:12" ht="17.100000000000001" customHeight="1" x14ac:dyDescent="0.25">
      <c r="B29" s="2"/>
      <c r="C29" s="19" t="s">
        <v>91</v>
      </c>
      <c r="D29" s="20"/>
      <c r="E29" s="20"/>
      <c r="F29" s="20"/>
      <c r="G29" s="20"/>
      <c r="H29" s="20"/>
      <c r="I29" s="20"/>
      <c r="J29" s="20"/>
      <c r="K29" s="20"/>
      <c r="L29" s="2"/>
    </row>
    <row r="30" spans="2:12" ht="18" customHeight="1" x14ac:dyDescent="0.25">
      <c r="B30" s="2"/>
      <c r="C30" s="42" t="s">
        <v>92</v>
      </c>
      <c r="D30" s="42"/>
      <c r="E30" s="42"/>
      <c r="F30" s="42"/>
      <c r="G30" s="42"/>
      <c r="H30" s="42"/>
      <c r="I30" s="42"/>
      <c r="J30" s="42"/>
      <c r="K30" s="42"/>
      <c r="L30" s="2"/>
    </row>
    <row r="31" spans="2:12" ht="17.100000000000001" customHeight="1" x14ac:dyDescent="0.25">
      <c r="B31" s="2"/>
      <c r="C31" s="19" t="s">
        <v>93</v>
      </c>
      <c r="D31" s="20"/>
      <c r="E31" s="20"/>
      <c r="F31" s="20"/>
      <c r="G31" s="20"/>
      <c r="H31" s="20"/>
      <c r="I31" s="20"/>
      <c r="J31" s="20"/>
      <c r="K31" s="20"/>
      <c r="L31" s="2"/>
    </row>
    <row r="32" spans="2:12" ht="17.100000000000001" customHeight="1" x14ac:dyDescent="0.25">
      <c r="B32" s="2"/>
      <c r="C32" s="19" t="s">
        <v>94</v>
      </c>
      <c r="D32" s="20"/>
      <c r="E32" s="20"/>
      <c r="F32" s="20"/>
      <c r="G32" s="20"/>
      <c r="H32" s="20"/>
      <c r="I32" s="20"/>
      <c r="J32" s="20"/>
      <c r="K32" s="20"/>
      <c r="L32" s="2"/>
    </row>
    <row r="33" spans="2:12" ht="17.100000000000001" customHeight="1" x14ac:dyDescent="0.25">
      <c r="B33" s="2"/>
      <c r="C33" s="19" t="s">
        <v>95</v>
      </c>
      <c r="D33" s="20"/>
      <c r="E33" s="20"/>
      <c r="F33" s="20"/>
      <c r="G33" s="20"/>
      <c r="H33" s="20"/>
      <c r="I33" s="20"/>
      <c r="J33" s="20"/>
      <c r="K33" s="20"/>
      <c r="L33" s="2"/>
    </row>
    <row r="34" spans="2:12" ht="17.100000000000001" customHeight="1" x14ac:dyDescent="0.25">
      <c r="B34" s="2"/>
      <c r="C34" s="19" t="s">
        <v>96</v>
      </c>
      <c r="D34" s="20"/>
      <c r="E34" s="20"/>
      <c r="F34" s="20"/>
      <c r="G34" s="20"/>
      <c r="H34" s="20"/>
      <c r="I34" s="20"/>
      <c r="J34" s="20"/>
      <c r="K34" s="20"/>
      <c r="L34" s="2"/>
    </row>
    <row r="35" spans="2:12" ht="18" customHeight="1" x14ac:dyDescent="0.25">
      <c r="B35" s="2"/>
      <c r="C35" s="42" t="s">
        <v>97</v>
      </c>
      <c r="D35" s="42"/>
      <c r="E35" s="42"/>
      <c r="F35" s="42"/>
      <c r="G35" s="42"/>
      <c r="H35" s="42"/>
      <c r="I35" s="42"/>
      <c r="J35" s="42"/>
      <c r="K35" s="42"/>
      <c r="L35" s="2"/>
    </row>
    <row r="36" spans="2:12" ht="17.100000000000001" customHeight="1" x14ac:dyDescent="0.25">
      <c r="B36" s="2"/>
      <c r="C36" s="19" t="s">
        <v>98</v>
      </c>
      <c r="D36" s="20"/>
      <c r="E36" s="20"/>
      <c r="F36" s="20"/>
      <c r="G36" s="20"/>
      <c r="H36" s="20"/>
      <c r="I36" s="20"/>
      <c r="J36" s="20"/>
      <c r="K36" s="20"/>
      <c r="L36" s="2"/>
    </row>
    <row r="37" spans="2:12" ht="17.100000000000001" customHeight="1" x14ac:dyDescent="0.25">
      <c r="B37" s="2"/>
      <c r="C37" s="19" t="s">
        <v>99</v>
      </c>
      <c r="D37" s="20"/>
      <c r="E37" s="20"/>
      <c r="F37" s="20"/>
      <c r="G37" s="20"/>
      <c r="H37" s="20"/>
      <c r="I37" s="20"/>
      <c r="J37" s="20"/>
      <c r="K37" s="20"/>
      <c r="L37" s="2"/>
    </row>
    <row r="38" spans="2:12" ht="17.100000000000001" customHeight="1" x14ac:dyDescent="0.25">
      <c r="B38" s="2"/>
      <c r="C38" s="19" t="s">
        <v>100</v>
      </c>
      <c r="D38" s="20"/>
      <c r="E38" s="20"/>
      <c r="F38" s="20"/>
      <c r="G38" s="20"/>
      <c r="H38" s="20"/>
      <c r="I38" s="20"/>
      <c r="J38" s="20"/>
      <c r="K38" s="20"/>
      <c r="L38" s="2"/>
    </row>
    <row r="39" spans="2:12" ht="18" customHeight="1" x14ac:dyDescent="0.25">
      <c r="B39" s="2"/>
      <c r="C39" s="42" t="s">
        <v>101</v>
      </c>
      <c r="D39" s="42"/>
      <c r="E39" s="42"/>
      <c r="F39" s="42"/>
      <c r="G39" s="42"/>
      <c r="H39" s="42"/>
      <c r="I39" s="42"/>
      <c r="J39" s="42"/>
      <c r="K39" s="42"/>
      <c r="L39" s="2"/>
    </row>
    <row r="40" spans="2:12" ht="17.100000000000001" customHeight="1" x14ac:dyDescent="0.25">
      <c r="B40" s="2"/>
      <c r="C40" s="19" t="s">
        <v>102</v>
      </c>
      <c r="D40" s="20"/>
      <c r="E40" s="20"/>
      <c r="F40" s="20"/>
      <c r="G40" s="20"/>
      <c r="H40" s="20"/>
      <c r="I40" s="20"/>
      <c r="J40" s="20"/>
      <c r="K40" s="20"/>
      <c r="L40" s="2"/>
    </row>
    <row r="41" spans="2:12" ht="17.100000000000001" customHeight="1" x14ac:dyDescent="0.25">
      <c r="B41" s="2"/>
      <c r="C41" s="19" t="s">
        <v>103</v>
      </c>
      <c r="D41" s="20"/>
      <c r="E41" s="20"/>
      <c r="F41" s="20"/>
      <c r="G41" s="20"/>
      <c r="H41" s="20"/>
      <c r="I41" s="20"/>
      <c r="J41" s="20"/>
      <c r="K41" s="20"/>
      <c r="L41" s="2"/>
    </row>
    <row r="42" spans="2:12" ht="17.100000000000001" customHeight="1" x14ac:dyDescent="0.25">
      <c r="B42" s="2"/>
      <c r="C42" s="19" t="s">
        <v>104</v>
      </c>
      <c r="D42" s="20"/>
      <c r="E42" s="20"/>
      <c r="F42" s="20"/>
      <c r="G42" s="20"/>
      <c r="H42" s="20"/>
      <c r="I42" s="20"/>
      <c r="J42" s="20"/>
      <c r="K42" s="20"/>
      <c r="L42" s="2"/>
    </row>
    <row r="43" spans="2:12" ht="17.100000000000001" customHeight="1" x14ac:dyDescent="0.25">
      <c r="B43" s="2"/>
      <c r="C43" s="19" t="s">
        <v>105</v>
      </c>
      <c r="D43" s="20"/>
      <c r="E43" s="20"/>
      <c r="F43" s="20"/>
      <c r="G43" s="20"/>
      <c r="H43" s="20"/>
      <c r="I43" s="20"/>
      <c r="J43" s="20"/>
      <c r="K43" s="20"/>
      <c r="L43" s="2"/>
    </row>
    <row r="44" spans="2:12" ht="17.100000000000001" customHeight="1" x14ac:dyDescent="0.25">
      <c r="B44" s="2"/>
      <c r="C44" s="19" t="s">
        <v>106</v>
      </c>
      <c r="D44" s="20"/>
      <c r="E44" s="20"/>
      <c r="F44" s="20"/>
      <c r="G44" s="20"/>
      <c r="H44" s="20"/>
      <c r="I44" s="20"/>
      <c r="J44" s="20"/>
      <c r="K44" s="20"/>
      <c r="L44" s="2"/>
    </row>
    <row r="45" spans="2:12" ht="17.100000000000001" customHeight="1" x14ac:dyDescent="0.25">
      <c r="B45" s="2"/>
      <c r="C45" s="19" t="s">
        <v>107</v>
      </c>
      <c r="D45" s="20"/>
      <c r="E45" s="20"/>
      <c r="F45" s="20"/>
      <c r="G45" s="20"/>
      <c r="H45" s="20"/>
      <c r="I45" s="20"/>
      <c r="J45" s="20"/>
      <c r="K45" s="20"/>
      <c r="L45" s="2"/>
    </row>
    <row r="46" spans="2:12" ht="17.100000000000001" customHeight="1" x14ac:dyDescent="0.25">
      <c r="B46" s="2"/>
      <c r="C46" s="19" t="s">
        <v>108</v>
      </c>
      <c r="D46" s="20"/>
      <c r="E46" s="20"/>
      <c r="F46" s="20"/>
      <c r="G46" s="20"/>
      <c r="H46" s="20"/>
      <c r="I46" s="20"/>
      <c r="J46" s="20"/>
      <c r="K46" s="20"/>
      <c r="L46" s="2"/>
    </row>
    <row r="47" spans="2:12" ht="18" customHeight="1" x14ac:dyDescent="0.25">
      <c r="B47" s="2"/>
      <c r="C47" s="42" t="s">
        <v>109</v>
      </c>
      <c r="D47" s="42"/>
      <c r="E47" s="42"/>
      <c r="F47" s="42"/>
      <c r="G47" s="42"/>
      <c r="H47" s="42"/>
      <c r="I47" s="42"/>
      <c r="J47" s="42"/>
      <c r="K47" s="42"/>
      <c r="L47" s="2"/>
    </row>
    <row r="48" spans="2:12" ht="17.100000000000001" customHeight="1" x14ac:dyDescent="0.25">
      <c r="B48" s="2"/>
      <c r="C48" s="19" t="s">
        <v>110</v>
      </c>
      <c r="D48" s="20"/>
      <c r="E48" s="20"/>
      <c r="F48" s="20"/>
      <c r="G48" s="20"/>
      <c r="H48" s="20"/>
      <c r="I48" s="20"/>
      <c r="J48" s="20"/>
      <c r="K48" s="20"/>
      <c r="L48" s="2"/>
    </row>
    <row r="49" spans="2:12" ht="17.100000000000001" customHeight="1" x14ac:dyDescent="0.25">
      <c r="B49" s="2"/>
      <c r="C49" s="19" t="s">
        <v>111</v>
      </c>
      <c r="D49" s="20"/>
      <c r="E49" s="20"/>
      <c r="F49" s="20"/>
      <c r="G49" s="20"/>
      <c r="H49" s="20"/>
      <c r="I49" s="20"/>
      <c r="J49" s="20"/>
      <c r="K49" s="20"/>
      <c r="L49" s="2"/>
    </row>
    <row r="50" spans="2:12" ht="18" customHeight="1" x14ac:dyDescent="0.25">
      <c r="B50" s="2"/>
      <c r="C50" s="42" t="s">
        <v>112</v>
      </c>
      <c r="D50" s="42"/>
      <c r="E50" s="42"/>
      <c r="F50" s="42"/>
      <c r="G50" s="42"/>
      <c r="H50" s="42"/>
      <c r="I50" s="42"/>
      <c r="J50" s="42"/>
      <c r="K50" s="42"/>
      <c r="L50" s="2"/>
    </row>
    <row r="51" spans="2:12" ht="17.100000000000001" customHeight="1" x14ac:dyDescent="0.25">
      <c r="B51" s="2"/>
      <c r="C51" s="19" t="s">
        <v>113</v>
      </c>
      <c r="D51" s="20"/>
      <c r="E51" s="20"/>
      <c r="F51" s="20"/>
      <c r="G51" s="20"/>
      <c r="H51" s="20"/>
      <c r="I51" s="20"/>
      <c r="J51" s="20"/>
      <c r="K51" s="20"/>
      <c r="L51" s="2"/>
    </row>
    <row r="52" spans="2:12" ht="17.100000000000001" customHeight="1" x14ac:dyDescent="0.25">
      <c r="B52" s="2"/>
      <c r="C52" s="19" t="s">
        <v>114</v>
      </c>
      <c r="D52" s="20"/>
      <c r="E52" s="20"/>
      <c r="F52" s="20"/>
      <c r="G52" s="20"/>
      <c r="H52" s="20"/>
      <c r="I52" s="20"/>
      <c r="J52" s="20"/>
      <c r="K52" s="20"/>
      <c r="L52" s="2"/>
    </row>
    <row r="53" spans="2:12" ht="17.100000000000001" customHeight="1" x14ac:dyDescent="0.25">
      <c r="B53" s="2"/>
      <c r="C53" s="19" t="s">
        <v>115</v>
      </c>
      <c r="D53" s="20"/>
      <c r="E53" s="20"/>
      <c r="F53" s="20"/>
      <c r="G53" s="20"/>
      <c r="H53" s="20"/>
      <c r="I53" s="20"/>
      <c r="J53" s="20"/>
      <c r="K53" s="20"/>
      <c r="L53" s="2"/>
    </row>
    <row r="54" spans="2:12" ht="17.100000000000001" customHeight="1" x14ac:dyDescent="0.25">
      <c r="B54" s="2"/>
      <c r="C54" s="19" t="s">
        <v>116</v>
      </c>
      <c r="D54" s="20"/>
      <c r="E54" s="20"/>
      <c r="F54" s="20"/>
      <c r="G54" s="20"/>
      <c r="H54" s="20"/>
      <c r="I54" s="20"/>
      <c r="J54" s="20"/>
      <c r="K54" s="20"/>
      <c r="L54" s="2"/>
    </row>
    <row r="55" spans="2:12" ht="17.100000000000001" customHeight="1" x14ac:dyDescent="0.25">
      <c r="B55" s="2"/>
      <c r="C55" s="19" t="s">
        <v>117</v>
      </c>
      <c r="D55" s="20"/>
      <c r="E55" s="20"/>
      <c r="F55" s="20"/>
      <c r="G55" s="20"/>
      <c r="H55" s="20"/>
      <c r="I55" s="20"/>
      <c r="J55" s="20"/>
      <c r="K55" s="20"/>
      <c r="L55" s="2"/>
    </row>
    <row r="56" spans="2:12" ht="17.100000000000001" customHeight="1" x14ac:dyDescent="0.25">
      <c r="B56" s="2"/>
      <c r="C56" s="19" t="s">
        <v>118</v>
      </c>
      <c r="D56" s="20"/>
      <c r="E56" s="20"/>
      <c r="F56" s="20"/>
      <c r="G56" s="20"/>
      <c r="H56" s="20"/>
      <c r="I56" s="20"/>
      <c r="J56" s="20"/>
      <c r="K56" s="20"/>
      <c r="L56" s="2"/>
    </row>
    <row r="57" spans="2:12" ht="17.100000000000001" customHeight="1" x14ac:dyDescent="0.25">
      <c r="B57" s="2"/>
      <c r="C57" s="19" t="s">
        <v>119</v>
      </c>
      <c r="D57" s="20"/>
      <c r="E57" s="20"/>
      <c r="F57" s="20"/>
      <c r="G57" s="20"/>
      <c r="H57" s="20"/>
      <c r="I57" s="20"/>
      <c r="J57" s="20"/>
      <c r="K57" s="20"/>
      <c r="L57" s="2"/>
    </row>
    <row r="58" spans="2:12" ht="18" customHeight="1" x14ac:dyDescent="0.25">
      <c r="B58" s="2"/>
      <c r="C58" s="42" t="s">
        <v>120</v>
      </c>
      <c r="D58" s="42"/>
      <c r="E58" s="42"/>
      <c r="F58" s="42"/>
      <c r="G58" s="42"/>
      <c r="H58" s="42"/>
      <c r="I58" s="42"/>
      <c r="J58" s="42"/>
      <c r="K58" s="42"/>
      <c r="L58" s="2"/>
    </row>
    <row r="59" spans="2:12" ht="17.100000000000001" customHeight="1" x14ac:dyDescent="0.25">
      <c r="B59" s="2"/>
      <c r="C59" s="19" t="s">
        <v>121</v>
      </c>
      <c r="D59" s="20"/>
      <c r="E59" s="20"/>
      <c r="F59" s="20"/>
      <c r="G59" s="20"/>
      <c r="H59" s="20"/>
      <c r="I59" s="20"/>
      <c r="J59" s="20"/>
      <c r="K59" s="20"/>
      <c r="L59" s="2"/>
    </row>
    <row r="60" spans="2:12" ht="17.100000000000001" customHeight="1" x14ac:dyDescent="0.25">
      <c r="B60" s="2"/>
      <c r="C60" s="19" t="s">
        <v>122</v>
      </c>
      <c r="D60" s="20"/>
      <c r="E60" s="20"/>
      <c r="F60" s="20"/>
      <c r="G60" s="20"/>
      <c r="H60" s="20"/>
      <c r="I60" s="20"/>
      <c r="J60" s="20"/>
      <c r="K60" s="20"/>
      <c r="L60" s="2"/>
    </row>
    <row r="61" spans="2:12" ht="17.100000000000001" customHeight="1" x14ac:dyDescent="0.25">
      <c r="B61" s="2"/>
      <c r="C61" s="19" t="s">
        <v>123</v>
      </c>
      <c r="D61" s="20"/>
      <c r="E61" s="20"/>
      <c r="F61" s="20"/>
      <c r="G61" s="20"/>
      <c r="H61" s="20"/>
      <c r="I61" s="20"/>
      <c r="J61" s="20"/>
      <c r="K61" s="20"/>
      <c r="L61" s="2"/>
    </row>
    <row r="62" spans="2:12" ht="17.100000000000001" customHeight="1" x14ac:dyDescent="0.25">
      <c r="B62" s="2"/>
      <c r="C62" s="19" t="s">
        <v>124</v>
      </c>
      <c r="D62" s="20"/>
      <c r="E62" s="20"/>
      <c r="F62" s="20"/>
      <c r="G62" s="20"/>
      <c r="H62" s="20"/>
      <c r="I62" s="20"/>
      <c r="J62" s="20"/>
      <c r="K62" s="20"/>
      <c r="L62" s="2"/>
    </row>
    <row r="63" spans="2:12" ht="17.100000000000001" customHeight="1" x14ac:dyDescent="0.25">
      <c r="B63" s="2"/>
      <c r="C63" s="19" t="s">
        <v>125</v>
      </c>
      <c r="D63" s="20"/>
      <c r="E63" s="20"/>
      <c r="F63" s="20"/>
      <c r="G63" s="20"/>
      <c r="H63" s="20"/>
      <c r="I63" s="20"/>
      <c r="J63" s="20"/>
      <c r="K63" s="20"/>
      <c r="L63" s="2"/>
    </row>
    <row r="64" spans="2:12" ht="20.100000000000001" customHeight="1" x14ac:dyDescent="0.25">
      <c r="B64" s="2"/>
      <c r="C64" s="3" t="s">
        <v>126</v>
      </c>
      <c r="D64" s="21" t="str">
        <f t="shared" ref="D64:K64" si="0">IF(COUNTA(D25:D63)=0,"",COUNTIF(D25:D63,"Non"))</f>
        <v/>
      </c>
      <c r="E64" s="21" t="str">
        <f t="shared" si="0"/>
        <v/>
      </c>
      <c r="F64" s="21" t="str">
        <f t="shared" si="0"/>
        <v/>
      </c>
      <c r="G64" s="21" t="str">
        <f t="shared" si="0"/>
        <v/>
      </c>
      <c r="H64" s="21" t="str">
        <f t="shared" si="0"/>
        <v/>
      </c>
      <c r="I64" s="21" t="str">
        <f t="shared" si="0"/>
        <v/>
      </c>
      <c r="J64" s="21" t="str">
        <f t="shared" si="0"/>
        <v/>
      </c>
      <c r="K64" s="21" t="str">
        <f t="shared" si="0"/>
        <v/>
      </c>
      <c r="L64" s="2"/>
    </row>
    <row r="65" spans="2:12" ht="30" customHeight="1" x14ac:dyDescent="0.25">
      <c r="B65" s="2"/>
      <c r="C65" s="3" t="s">
        <v>127</v>
      </c>
      <c r="D65" s="22"/>
      <c r="E65" s="22"/>
      <c r="F65" s="22"/>
      <c r="G65" s="22"/>
      <c r="H65" s="22"/>
      <c r="I65" s="22"/>
      <c r="J65" s="22"/>
      <c r="K65" s="22"/>
      <c r="L65" s="2"/>
    </row>
    <row r="66" spans="2:12" ht="26.1" customHeight="1" x14ac:dyDescent="0.25">
      <c r="B66" s="2"/>
      <c r="C66" s="3" t="s">
        <v>128</v>
      </c>
      <c r="D66" s="23"/>
      <c r="E66" s="23"/>
      <c r="F66" s="23"/>
      <c r="G66" s="23"/>
      <c r="H66" s="23"/>
      <c r="I66" s="23"/>
      <c r="J66" s="23"/>
      <c r="K66" s="23"/>
      <c r="L66" s="2"/>
    </row>
    <row r="67" spans="2:12" ht="6" customHeight="1" x14ac:dyDescent="0.25">
      <c r="B67" s="2"/>
      <c r="C67" s="2"/>
      <c r="D67" s="2"/>
      <c r="E67" s="2"/>
      <c r="F67" s="2"/>
      <c r="G67" s="2"/>
      <c r="H67" s="2"/>
      <c r="I67" s="2"/>
      <c r="J67" s="2"/>
      <c r="K67" s="2"/>
      <c r="L67" s="2"/>
    </row>
    <row r="68" spans="2:12" ht="24" customHeight="1" x14ac:dyDescent="0.25">
      <c r="B68" s="2"/>
      <c r="C68" s="46" t="s">
        <v>129</v>
      </c>
      <c r="D68" s="46"/>
      <c r="E68" s="46"/>
      <c r="F68" s="46"/>
      <c r="G68" s="46"/>
      <c r="H68" s="46"/>
      <c r="I68" s="46"/>
      <c r="J68" s="46"/>
      <c r="K68" s="14" t="s">
        <v>62</v>
      </c>
      <c r="L68" s="2"/>
    </row>
    <row r="69" spans="2:12" ht="30" customHeight="1" x14ac:dyDescent="0.25">
      <c r="B69" s="2"/>
      <c r="C69" s="45" t="s">
        <v>130</v>
      </c>
      <c r="D69" s="45" t="s">
        <v>131</v>
      </c>
      <c r="E69" s="45"/>
      <c r="F69" s="45" t="s">
        <v>132</v>
      </c>
      <c r="G69" s="45"/>
      <c r="H69" s="45"/>
      <c r="I69" s="45"/>
      <c r="J69" s="45" t="s">
        <v>133</v>
      </c>
      <c r="K69" s="45"/>
      <c r="L69" s="2"/>
    </row>
    <row r="70" spans="2:12" ht="21.95" customHeight="1" x14ac:dyDescent="0.25">
      <c r="B70" s="2"/>
      <c r="C70" s="24"/>
      <c r="D70" s="48"/>
      <c r="E70" s="48"/>
      <c r="F70" s="47"/>
      <c r="G70" s="47"/>
      <c r="H70" s="47"/>
      <c r="I70" s="47"/>
      <c r="J70" s="48"/>
      <c r="K70" s="48"/>
      <c r="L70" s="2"/>
    </row>
    <row r="71" spans="2:12" ht="21.95" customHeight="1" x14ac:dyDescent="0.25">
      <c r="B71" s="2"/>
      <c r="C71" s="24"/>
      <c r="D71" s="48"/>
      <c r="E71" s="48"/>
      <c r="F71" s="47"/>
      <c r="G71" s="47"/>
      <c r="H71" s="47"/>
      <c r="I71" s="47"/>
      <c r="J71" s="48"/>
      <c r="K71" s="48"/>
      <c r="L71" s="2"/>
    </row>
    <row r="72" spans="2:12" ht="21.95" customHeight="1" x14ac:dyDescent="0.25">
      <c r="B72" s="2"/>
      <c r="C72" s="24"/>
      <c r="D72" s="48"/>
      <c r="E72" s="48"/>
      <c r="F72" s="47"/>
      <c r="G72" s="47"/>
      <c r="H72" s="47"/>
      <c r="I72" s="47"/>
      <c r="J72" s="48"/>
      <c r="K72" s="48"/>
      <c r="L72" s="2"/>
    </row>
    <row r="73" spans="2:12" ht="21.95" customHeight="1" x14ac:dyDescent="0.25">
      <c r="B73" s="2"/>
      <c r="C73" s="24"/>
      <c r="D73" s="48"/>
      <c r="E73" s="48"/>
      <c r="F73" s="47"/>
      <c r="G73" s="47"/>
      <c r="H73" s="47"/>
      <c r="I73" s="47"/>
      <c r="J73" s="48"/>
      <c r="K73" s="48"/>
      <c r="L73" s="2"/>
    </row>
    <row r="74" spans="2:12" ht="21.95" customHeight="1" x14ac:dyDescent="0.25">
      <c r="B74" s="2"/>
      <c r="C74" s="24"/>
      <c r="D74" s="48"/>
      <c r="E74" s="48"/>
      <c r="F74" s="47"/>
      <c r="G74" s="47"/>
      <c r="H74" s="47"/>
      <c r="I74" s="47"/>
      <c r="J74" s="48"/>
      <c r="K74" s="48"/>
      <c r="L74" s="2"/>
    </row>
    <row r="75" spans="2:12" ht="21.95" customHeight="1" x14ac:dyDescent="0.25">
      <c r="B75" s="2"/>
      <c r="C75" s="24"/>
      <c r="D75" s="48"/>
      <c r="E75" s="48"/>
      <c r="F75" s="47"/>
      <c r="G75" s="47"/>
      <c r="H75" s="47"/>
      <c r="I75" s="47"/>
      <c r="J75" s="48"/>
      <c r="K75" s="48"/>
      <c r="L75" s="2"/>
    </row>
    <row r="76" spans="2:12" ht="21.95" customHeight="1" x14ac:dyDescent="0.25">
      <c r="B76" s="2"/>
      <c r="C76" s="24"/>
      <c r="D76" s="48"/>
      <c r="E76" s="48"/>
      <c r="F76" s="47"/>
      <c r="G76" s="47"/>
      <c r="H76" s="47"/>
      <c r="I76" s="47"/>
      <c r="J76" s="48"/>
      <c r="K76" s="48"/>
      <c r="L76" s="2"/>
    </row>
    <row r="77" spans="2:12" ht="21.95" customHeight="1" x14ac:dyDescent="0.25">
      <c r="B77" s="2"/>
      <c r="C77" s="24"/>
      <c r="D77" s="48"/>
      <c r="E77" s="48"/>
      <c r="F77" s="47"/>
      <c r="G77" s="47"/>
      <c r="H77" s="47"/>
      <c r="I77" s="47"/>
      <c r="J77" s="48"/>
      <c r="K77" s="48"/>
      <c r="L77" s="2"/>
    </row>
    <row r="78" spans="2:12" ht="5.0999999999999996" customHeight="1" x14ac:dyDescent="0.25">
      <c r="B78" s="2"/>
      <c r="C78" s="2"/>
      <c r="D78" s="2"/>
      <c r="E78" s="2"/>
      <c r="F78" s="2"/>
      <c r="G78" s="2"/>
      <c r="H78" s="2"/>
      <c r="I78" s="2"/>
      <c r="J78" s="2"/>
      <c r="K78" s="2"/>
      <c r="L78" s="2"/>
    </row>
    <row r="79" spans="2:12" ht="21.95" customHeight="1" x14ac:dyDescent="0.25">
      <c r="B79" s="2"/>
      <c r="C79" s="53" t="s">
        <v>134</v>
      </c>
      <c r="D79" s="53"/>
      <c r="E79" s="53"/>
      <c r="F79" s="53"/>
      <c r="G79" s="53"/>
      <c r="H79" s="53"/>
      <c r="I79" s="53"/>
      <c r="J79" s="53"/>
      <c r="K79" s="53"/>
      <c r="L79" s="2"/>
    </row>
    <row r="80" spans="2:12" ht="6" customHeight="1" x14ac:dyDescent="0.25">
      <c r="B80" s="2"/>
      <c r="C80" s="2"/>
      <c r="D80" s="2"/>
      <c r="E80" s="2"/>
      <c r="F80" s="2"/>
      <c r="G80" s="2"/>
      <c r="H80" s="2"/>
      <c r="I80" s="2"/>
      <c r="J80" s="2"/>
      <c r="K80" s="2"/>
      <c r="L80" s="2"/>
    </row>
    <row r="81" spans="2:12" x14ac:dyDescent="0.25">
      <c r="B81" s="2"/>
      <c r="C81" s="2"/>
      <c r="D81" s="2"/>
      <c r="E81" s="2"/>
      <c r="F81" s="2"/>
      <c r="G81" s="2"/>
      <c r="H81" s="2"/>
      <c r="I81" s="2"/>
      <c r="J81" s="2"/>
      <c r="K81" s="2"/>
      <c r="L81" s="2"/>
    </row>
    <row r="82" spans="2:12" x14ac:dyDescent="0.25">
      <c r="B82" s="2"/>
      <c r="C82" s="2"/>
      <c r="D82" s="2"/>
      <c r="E82" s="2"/>
      <c r="F82" s="2"/>
      <c r="G82" s="2"/>
      <c r="H82" s="2"/>
      <c r="I82" s="2"/>
      <c r="J82" s="2"/>
      <c r="K82" s="2"/>
      <c r="L82" s="2"/>
    </row>
    <row r="83" spans="2:12" x14ac:dyDescent="0.25">
      <c r="B83" s="2"/>
      <c r="C83" s="2"/>
      <c r="D83" s="2"/>
      <c r="E83" s="2"/>
      <c r="F83" s="2"/>
      <c r="G83" s="2"/>
      <c r="H83" s="2"/>
      <c r="I83" s="2"/>
      <c r="J83" s="2"/>
      <c r="K83" s="2"/>
      <c r="L83" s="2"/>
    </row>
    <row r="84" spans="2:12" x14ac:dyDescent="0.25">
      <c r="B84" s="2"/>
      <c r="C84" s="2"/>
      <c r="D84" s="2"/>
      <c r="E84" s="2"/>
      <c r="F84" s="2"/>
      <c r="G84" s="2"/>
      <c r="H84" s="2"/>
      <c r="I84" s="2"/>
      <c r="J84" s="2"/>
      <c r="K84" s="2"/>
      <c r="L84" s="2"/>
    </row>
    <row r="85" spans="2:12" x14ac:dyDescent="0.25">
      <c r="B85" s="2"/>
      <c r="C85" s="2"/>
      <c r="D85" s="2"/>
      <c r="E85" s="2"/>
      <c r="F85" s="2"/>
      <c r="G85" s="2"/>
      <c r="H85" s="2"/>
      <c r="I85" s="2"/>
      <c r="J85" s="2"/>
      <c r="K85" s="2"/>
      <c r="L85" s="2"/>
    </row>
    <row r="86" spans="2:12" x14ac:dyDescent="0.25">
      <c r="B86" s="2"/>
      <c r="C86" s="2"/>
      <c r="D86" s="2"/>
      <c r="E86" s="2"/>
      <c r="F86" s="2"/>
      <c r="G86" s="2"/>
      <c r="H86" s="2"/>
      <c r="I86" s="2"/>
      <c r="J86" s="2"/>
      <c r="K86" s="2"/>
      <c r="L86" s="2"/>
    </row>
    <row r="87" spans="2:12" x14ac:dyDescent="0.25">
      <c r="B87" s="2"/>
      <c r="C87" s="2"/>
      <c r="D87" s="2"/>
      <c r="E87" s="2"/>
      <c r="F87" s="2"/>
      <c r="G87" s="2"/>
      <c r="H87" s="2"/>
      <c r="I87" s="2"/>
      <c r="J87" s="2"/>
      <c r="K87" s="2"/>
      <c r="L87" s="2"/>
    </row>
    <row r="88" spans="2:12" x14ac:dyDescent="0.25">
      <c r="B88" s="2"/>
      <c r="C88" s="2"/>
      <c r="D88" s="2"/>
      <c r="E88" s="2"/>
      <c r="F88" s="2"/>
      <c r="G88" s="2"/>
      <c r="H88" s="2"/>
      <c r="I88" s="2"/>
      <c r="J88" s="2"/>
      <c r="K88" s="2"/>
      <c r="L88" s="2"/>
    </row>
    <row r="89" spans="2:12" x14ac:dyDescent="0.25">
      <c r="B89" s="2"/>
      <c r="C89" s="2"/>
      <c r="D89" s="2"/>
      <c r="E89" s="2"/>
      <c r="F89" s="2"/>
      <c r="G89" s="2"/>
      <c r="H89" s="2"/>
      <c r="I89" s="2"/>
      <c r="J89" s="2"/>
      <c r="K89" s="2"/>
      <c r="L89" s="2"/>
    </row>
    <row r="90" spans="2:12" x14ac:dyDescent="0.25">
      <c r="B90" s="2"/>
      <c r="C90" s="2"/>
      <c r="D90" s="2"/>
      <c r="E90" s="2"/>
      <c r="F90" s="2"/>
      <c r="G90" s="2"/>
      <c r="H90" s="2"/>
      <c r="I90" s="2"/>
      <c r="J90" s="2"/>
      <c r="K90" s="2"/>
      <c r="L90" s="2"/>
    </row>
    <row r="91" spans="2:12" x14ac:dyDescent="0.25">
      <c r="B91" s="2"/>
      <c r="C91" s="2"/>
      <c r="D91" s="2"/>
      <c r="E91" s="2"/>
      <c r="F91" s="2"/>
      <c r="G91" s="2"/>
      <c r="H91" s="2"/>
      <c r="I91" s="2"/>
      <c r="J91" s="2"/>
      <c r="K91" s="2"/>
      <c r="L91" s="2"/>
    </row>
    <row r="92" spans="2:12" x14ac:dyDescent="0.25">
      <c r="B92" s="2"/>
      <c r="C92" s="2"/>
      <c r="D92" s="2"/>
      <c r="E92" s="2"/>
      <c r="F92" s="2"/>
      <c r="G92" s="2"/>
      <c r="H92" s="2"/>
      <c r="I92" s="2"/>
      <c r="J92" s="2"/>
      <c r="K92" s="2"/>
      <c r="L92" s="2"/>
    </row>
    <row r="93" spans="2:12" x14ac:dyDescent="0.25">
      <c r="B93" s="2"/>
      <c r="C93" s="2"/>
      <c r="D93" s="2"/>
      <c r="E93" s="2"/>
      <c r="F93" s="2"/>
      <c r="G93" s="2"/>
      <c r="H93" s="2"/>
      <c r="I93" s="2"/>
      <c r="J93" s="2"/>
      <c r="K93" s="2"/>
      <c r="L93" s="2"/>
    </row>
    <row r="94" spans="2:12" x14ac:dyDescent="0.25">
      <c r="B94" s="2"/>
      <c r="C94" s="2"/>
      <c r="D94" s="2"/>
      <c r="E94" s="2"/>
      <c r="F94" s="2"/>
      <c r="G94" s="2"/>
      <c r="H94" s="2"/>
      <c r="I94" s="2"/>
      <c r="J94" s="2"/>
      <c r="K94" s="2"/>
      <c r="L94" s="2"/>
    </row>
    <row r="95" spans="2:12" x14ac:dyDescent="0.25">
      <c r="B95" s="2"/>
      <c r="C95" s="2"/>
      <c r="D95" s="2"/>
      <c r="E95" s="2"/>
      <c r="F95" s="2"/>
      <c r="G95" s="2"/>
      <c r="H95" s="2"/>
      <c r="I95" s="2"/>
      <c r="J95" s="2"/>
      <c r="K95" s="2"/>
      <c r="L95" s="2"/>
    </row>
    <row r="96" spans="2:12" x14ac:dyDescent="0.25">
      <c r="B96" s="2"/>
      <c r="C96" s="2"/>
      <c r="D96" s="2"/>
      <c r="E96" s="2"/>
      <c r="F96" s="2"/>
      <c r="G96" s="2"/>
      <c r="H96" s="2"/>
      <c r="I96" s="2"/>
      <c r="J96" s="2"/>
      <c r="K96" s="2"/>
      <c r="L96" s="2"/>
    </row>
    <row r="97" spans="2:12" x14ac:dyDescent="0.25">
      <c r="B97" s="2"/>
      <c r="C97" s="2"/>
      <c r="D97" s="2"/>
      <c r="E97" s="2"/>
      <c r="F97" s="2"/>
      <c r="G97" s="2"/>
      <c r="H97" s="2"/>
      <c r="I97" s="2"/>
      <c r="J97" s="2"/>
      <c r="K97" s="2"/>
      <c r="L97" s="2"/>
    </row>
    <row r="98" spans="2:12" x14ac:dyDescent="0.25">
      <c r="B98" s="2"/>
      <c r="C98" s="2"/>
      <c r="D98" s="2"/>
      <c r="E98" s="2"/>
      <c r="F98" s="2"/>
      <c r="G98" s="2"/>
      <c r="H98" s="2"/>
      <c r="I98" s="2"/>
      <c r="J98" s="2"/>
      <c r="K98" s="2"/>
      <c r="L98" s="2"/>
    </row>
    <row r="99" spans="2:12" x14ac:dyDescent="0.25">
      <c r="B99" s="2"/>
      <c r="C99" s="2"/>
      <c r="D99" s="2"/>
      <c r="E99" s="2"/>
      <c r="F99" s="2"/>
      <c r="G99" s="2"/>
      <c r="H99" s="2"/>
      <c r="I99" s="2"/>
      <c r="J99" s="2"/>
      <c r="K99" s="2"/>
      <c r="L99" s="2"/>
    </row>
    <row r="100" spans="2:12" x14ac:dyDescent="0.25">
      <c r="B100" s="2"/>
      <c r="C100" s="2"/>
      <c r="D100" s="2"/>
      <c r="E100" s="2"/>
      <c r="F100" s="2"/>
      <c r="G100" s="2"/>
      <c r="H100" s="2"/>
      <c r="I100" s="2"/>
      <c r="J100" s="2"/>
      <c r="K100" s="2"/>
      <c r="L100" s="2"/>
    </row>
    <row r="101" spans="2:12" x14ac:dyDescent="0.25">
      <c r="B101" s="2"/>
      <c r="C101" s="2"/>
      <c r="D101" s="2"/>
      <c r="E101" s="2"/>
      <c r="F101" s="2"/>
      <c r="G101" s="2"/>
      <c r="H101" s="2"/>
      <c r="I101" s="2"/>
      <c r="J101" s="2"/>
      <c r="K101" s="2"/>
      <c r="L101" s="2"/>
    </row>
    <row r="102" spans="2:12" x14ac:dyDescent="0.25">
      <c r="B102" s="2"/>
      <c r="C102" s="2"/>
      <c r="D102" s="2"/>
      <c r="E102" s="2"/>
      <c r="F102" s="2"/>
      <c r="G102" s="2"/>
      <c r="H102" s="2"/>
      <c r="I102" s="2"/>
      <c r="J102" s="2"/>
      <c r="K102" s="2"/>
      <c r="L102" s="2"/>
    </row>
    <row r="103" spans="2:12" x14ac:dyDescent="0.25">
      <c r="B103" s="2"/>
      <c r="C103" s="2"/>
      <c r="D103" s="2"/>
      <c r="E103" s="2"/>
      <c r="F103" s="2"/>
      <c r="G103" s="2"/>
      <c r="H103" s="2"/>
      <c r="I103" s="2"/>
      <c r="J103" s="2"/>
      <c r="K103" s="2"/>
      <c r="L103" s="2"/>
    </row>
    <row r="104" spans="2:12" x14ac:dyDescent="0.25">
      <c r="B104" s="2"/>
      <c r="C104" s="2"/>
      <c r="D104" s="2"/>
      <c r="E104" s="2"/>
      <c r="F104" s="2"/>
      <c r="G104" s="2"/>
      <c r="H104" s="2"/>
      <c r="I104" s="2"/>
      <c r="J104" s="2"/>
      <c r="K104" s="2"/>
      <c r="L104" s="2"/>
    </row>
    <row r="105" spans="2:12" x14ac:dyDescent="0.25">
      <c r="B105" s="2"/>
      <c r="C105" s="2"/>
      <c r="D105" s="2"/>
      <c r="E105" s="2"/>
      <c r="F105" s="2"/>
      <c r="G105" s="2"/>
      <c r="H105" s="2"/>
      <c r="I105" s="2"/>
      <c r="J105" s="2"/>
      <c r="K105" s="2"/>
      <c r="L105" s="2"/>
    </row>
    <row r="106" spans="2:12" x14ac:dyDescent="0.25">
      <c r="B106" s="2"/>
      <c r="C106" s="2"/>
      <c r="D106" s="2"/>
      <c r="E106" s="2"/>
      <c r="F106" s="2"/>
      <c r="G106" s="2"/>
      <c r="H106" s="2"/>
      <c r="I106" s="2"/>
      <c r="J106" s="2"/>
      <c r="K106" s="2"/>
      <c r="L106" s="2"/>
    </row>
    <row r="107" spans="2:12" x14ac:dyDescent="0.25">
      <c r="B107" s="2"/>
      <c r="C107" s="2"/>
      <c r="D107" s="2"/>
      <c r="E107" s="2"/>
      <c r="F107" s="2"/>
      <c r="G107" s="2"/>
      <c r="H107" s="2"/>
      <c r="I107" s="2"/>
      <c r="J107" s="2"/>
      <c r="K107" s="2"/>
      <c r="L107" s="2"/>
    </row>
    <row r="108" spans="2:12" x14ac:dyDescent="0.25">
      <c r="B108" s="2"/>
      <c r="C108" s="2"/>
      <c r="D108" s="2"/>
      <c r="E108" s="2"/>
      <c r="F108" s="2"/>
      <c r="G108" s="2"/>
      <c r="H108" s="2"/>
      <c r="I108" s="2"/>
      <c r="J108" s="2"/>
      <c r="K108" s="2"/>
      <c r="L108" s="2"/>
    </row>
    <row r="109" spans="2:12" x14ac:dyDescent="0.25">
      <c r="B109" s="2"/>
      <c r="C109" s="2"/>
      <c r="D109" s="2"/>
      <c r="E109" s="2"/>
      <c r="F109" s="2"/>
      <c r="G109" s="2"/>
      <c r="H109" s="2"/>
      <c r="I109" s="2"/>
      <c r="J109" s="2"/>
      <c r="K109" s="2"/>
      <c r="L109" s="2"/>
    </row>
    <row r="110" spans="2:12" x14ac:dyDescent="0.25">
      <c r="B110" s="2"/>
      <c r="C110" s="2"/>
      <c r="D110" s="2"/>
      <c r="E110" s="2"/>
      <c r="F110" s="2"/>
      <c r="G110" s="2"/>
      <c r="H110" s="2"/>
      <c r="I110" s="2"/>
      <c r="J110" s="2"/>
      <c r="K110" s="2"/>
      <c r="L110" s="2"/>
    </row>
  </sheetData>
  <sheetProtection sheet="1" objects="1" scenarios="1" formatCells="0" formatColumns="0" formatRows="0" insertRows="0" insertHyperlinks="0" deleteRows="0" sort="0" autoFilter="0"/>
  <mergeCells count="70">
    <mergeCell ref="C79:K79"/>
    <mergeCell ref="C35:K35"/>
    <mergeCell ref="G9:H9"/>
    <mergeCell ref="I7:K7"/>
    <mergeCell ref="F76:I76"/>
    <mergeCell ref="F70:I70"/>
    <mergeCell ref="G16:H16"/>
    <mergeCell ref="C58:K58"/>
    <mergeCell ref="F75:I75"/>
    <mergeCell ref="D73:E73"/>
    <mergeCell ref="J71:K71"/>
    <mergeCell ref="J76:K76"/>
    <mergeCell ref="F72:I72"/>
    <mergeCell ref="C19:J19"/>
    <mergeCell ref="F74:I74"/>
    <mergeCell ref="I9:K9"/>
    <mergeCell ref="C3:K3"/>
    <mergeCell ref="J75:K75"/>
    <mergeCell ref="D71:E71"/>
    <mergeCell ref="D10:F10"/>
    <mergeCell ref="C24:K24"/>
    <mergeCell ref="C30:K30"/>
    <mergeCell ref="I11:K11"/>
    <mergeCell ref="D74:E74"/>
    <mergeCell ref="C4:K4"/>
    <mergeCell ref="C2:K2"/>
    <mergeCell ref="D77:E77"/>
    <mergeCell ref="C69"/>
    <mergeCell ref="J77:K77"/>
    <mergeCell ref="G7:H7"/>
    <mergeCell ref="G10:H10"/>
    <mergeCell ref="F73:I73"/>
    <mergeCell ref="F69:I69"/>
    <mergeCell ref="D76:E76"/>
    <mergeCell ref="I8:K8"/>
    <mergeCell ref="D12:F12"/>
    <mergeCell ref="D9:F9"/>
    <mergeCell ref="I17:K17"/>
    <mergeCell ref="C39:K39"/>
    <mergeCell ref="G13:H13"/>
    <mergeCell ref="D70:E70"/>
    <mergeCell ref="C6:J6"/>
    <mergeCell ref="G11:H11"/>
    <mergeCell ref="F77:I77"/>
    <mergeCell ref="D17:F17"/>
    <mergeCell ref="I12:K12"/>
    <mergeCell ref="G8:H8"/>
    <mergeCell ref="D7:F7"/>
    <mergeCell ref="J69:K69"/>
    <mergeCell ref="D16:F16"/>
    <mergeCell ref="G17:H17"/>
    <mergeCell ref="D8:F8"/>
    <mergeCell ref="J74:K74"/>
    <mergeCell ref="D75:E75"/>
    <mergeCell ref="J70:K70"/>
    <mergeCell ref="I10:K10"/>
    <mergeCell ref="D72:E72"/>
    <mergeCell ref="F71:I71"/>
    <mergeCell ref="J73:K73"/>
    <mergeCell ref="C15:J15"/>
    <mergeCell ref="C50:K50"/>
    <mergeCell ref="J72:K72"/>
    <mergeCell ref="C47:K47"/>
    <mergeCell ref="I16:K16"/>
    <mergeCell ref="D69:E69"/>
    <mergeCell ref="D11:F11"/>
    <mergeCell ref="G12:H12"/>
    <mergeCell ref="D13:F13"/>
    <mergeCell ref="C68:J68"/>
    <mergeCell ref="I13:K13"/>
  </mergeCells>
  <conditionalFormatting sqref="C70:I77">
    <cfRule type="expression" dxfId="69" priority="13">
      <formula>AND($C70&amp;$D70&lt;&gt;"",NOT(ISNUMBER($J70)))</formula>
    </cfRule>
  </conditionalFormatting>
  <conditionalFormatting sqref="D16">
    <cfRule type="expression" dxfId="68" priority="1">
      <formula>AND(ISNUMBER($D$16),$D$16&lt;TODAY())</formula>
    </cfRule>
    <cfRule type="expression" dxfId="67" priority="2">
      <formula>AND(ISNUMBER($D$16),$D$16&gt;=TODAY(),$D$16&lt;=TODAY()+30)</formula>
    </cfRule>
  </conditionalFormatting>
  <conditionalFormatting sqref="D25:K63">
    <cfRule type="expression" dxfId="66" priority="7">
      <formula>D25="Oui"</formula>
    </cfRule>
    <cfRule type="expression" dxfId="65" priority="8">
      <formula>D25="Non"</formula>
    </cfRule>
  </conditionalFormatting>
  <conditionalFormatting sqref="D64:K64">
    <cfRule type="expression" dxfId="64" priority="9">
      <formula>AND(ISNUMBER(D64),D64&gt;0)</formula>
    </cfRule>
    <cfRule type="expression" dxfId="63" priority="10">
      <formula>AND(ISNUMBER(D64),D64=0)</formula>
    </cfRule>
  </conditionalFormatting>
  <conditionalFormatting sqref="D65:K65">
    <cfRule type="expression" dxfId="62" priority="11">
      <formula>D65="Oui"</formula>
    </cfRule>
    <cfRule type="expression" dxfId="61" priority="12">
      <formula>D65="Non"</formula>
    </cfRule>
  </conditionalFormatting>
  <conditionalFormatting sqref="I16">
    <cfRule type="expression" dxfId="60" priority="3">
      <formula>AND(ISNUMBER($I$16),$I$16&lt;TODAY())</formula>
    </cfRule>
    <cfRule type="expression" dxfId="59" priority="4">
      <formula>AND(ISNUMBER($I$16),$I$16&gt;=TODAY(),$I$16&lt;=TODAY()+30)</formula>
    </cfRule>
  </conditionalFormatting>
  <conditionalFormatting sqref="I17">
    <cfRule type="expression" dxfId="58" priority="5">
      <formula>AND(ISNUMBER($I$17),$I$17&lt;TODAY())</formula>
    </cfRule>
    <cfRule type="expression" dxfId="57" priority="6">
      <formula>AND(ISNUMBER($I$17),$I$17&gt;=TODAY(),$I$17&lt;=TODAY()+30)</formula>
    </cfRule>
  </conditionalFormatting>
  <conditionalFormatting sqref="J70:K77">
    <cfRule type="expression" dxfId="56" priority="14">
      <formula>ISNUMBER($J70)</formula>
    </cfRule>
  </conditionalFormatting>
  <dataValidations count="21">
    <dataValidation allowBlank="1" showInputMessage="1" promptTitle="Aide" prompt="Cliquez sur ce lien : il ouvre la rubrique du mode d'emploi qui explique cette partie. Pour revenir, cliquez sur l'onglet voulu en bas de l'écran." sqref="C4" xr:uid="{00000000-0002-0000-0B00-000000000000}"/>
    <dataValidation allowBlank="1" showInputMessage="1" promptTitle="Immatriculation" prompt="Plaque du véhicule (ex. AB-123-CD). Elle sert de nom au véhicule dans le tableau de bord, le carnet de bord et le journal d'entretien : saisissez-la en premier." sqref="D7" xr:uid="{00000000-0002-0000-0B00-000001000000}"/>
    <dataValidation type="list" allowBlank="1" showInputMessage="1" errorTitle="Valeur non prévue" error="Choisissez dans la liste." promptTitle="Type de véhicule" prompt="Choisissez dans la liste : voiture, utilitaire léger, poids lourd, deux-roues, engin…" sqref="I7" xr:uid="{00000000-0002-0000-0B00-000002000000}">
      <formula1>"Voiture,Utilitaire léger,Poids lourd,Deux-roues,Engin,Autre"</formula1>
    </dataValidation>
    <dataValidation allowBlank="1" showInputMessage="1" promptTitle="Identification" prompt="Caractéristiques du véhicule, relevées sur le certificat d'immatriculation (carte grise) ou la notice : utiles pour le chargement, le gabarit et le permis requis." sqref="I13 I10:I11 D8:D13 I8" xr:uid="{00000000-0002-0000-0B00-000003000000}"/>
    <dataValidation allowBlank="1" showInputMessage="1" promptTitle="Places autorisées" prompt="Nombre de personnes transportées autorisé (certificat d'immatriculation) : à respecter impérativement." sqref="I9" xr:uid="{00000000-0002-0000-0B00-000006000000}"/>
    <dataValidation type="date" operator="greaterThan" allowBlank="1" showInputMessage="1" showErrorMessage="1" errorTitle="Date" error="Saisissez une date (jj/mm/aaaa)." promptTitle="Identification" prompt="Caractéristiques du véhicule, relevées sur le certificat d'immatriculation (carte grise) ou la notice : utiles pour le chargement, le gabarit et le permis requis." sqref="I12" xr:uid="{00000000-0002-0000-0B00-00000C000000}">
      <formula1>36526</formula1>
    </dataValidation>
    <dataValidation allowBlank="1" showInputMessage="1" promptTitle="Prochaine révision (km)" prompt="Kilométrage prévu de la prochaine révision, d'après le carnet d'entretien du constructeur." sqref="D17" xr:uid="{00000000-0002-0000-0B00-00000F000000}"/>
    <dataValidation type="date" operator="greaterThan" allowBlank="1" showInputMessage="1" showErrorMessage="1" errorTitle="Date" error="Saisissez une date (jj/mm/aaaa)." promptTitle="Échéance" prompt="Date de la prochaine échéance (jj/mm/aaaa) : orange à moins de 30 jours, rouge une fois dépassée. Elle se reporte dans le tableau de bord." sqref="D16 I16 I17" xr:uid="{00000000-0002-0000-0B00-000010000000}">
      <formula1>36526</formula1>
    </dataValidation>
    <dataValidation type="date" operator="greaterThan" allowBlank="1" showInputMessage="1" showErrorMessage="1" errorTitle="Date" error="Saisissez une date (jj/mm/aaaa)." promptTitle="Date du contrôle" prompt="Un contrôle par colonne, toutes les 15 missions, tous les 1 000 km ou après un signalement. Commencez par la date (jj/mm/aaaa)." sqref="D21:K21" xr:uid="{00000000-0002-0000-0B00-000011000000}">
      <formula1>36526</formula1>
    </dataValidation>
    <dataValidation allowBlank="1" showInputMessage="1" promptTitle="Kilométrage" prompt="Kilométrage du véhicule le jour du contrôle." sqref="D22:K22" xr:uid="{00000000-0002-0000-0B00-000012000000}"/>
    <dataValidation allowBlank="1" showInputMessage="1" promptTitle="Contrôlé par" prompt="Nom de la personne qui fait le contrôle." sqref="D23:K23" xr:uid="{00000000-0002-0000-0B00-000013000000}"/>
    <dataValidation type="list" allowBlank="1" showInputMessage="1" showErrorMessage="1" errorTitle="Valeur non prévue" error="Choisissez dans la liste." promptTitle="Élément à vérifier" prompt="Oui : conforme. Non : non conforme, notez-le dans « Problèmes constatés » en bas de la fiche. S.O. : sans objet pour ce véhicule." sqref="D25:K25 D26:K26 D27:K27 D28:K28 D29:K29 D31:K31 D32:K32 D33:K33 D34:K34 D36:K36 D37:K37 D38:K38 D40:K40 D41:K41 D42:K42 D43:K43 D44:K44 D45:K45 D46:K46 D48:K48 D49:K49 D51:K51 D52:K52 D53:K53 D54:K54 D55:K55 D56:K56 D57:K57 D59:K59 D60:K60 D61:K61 D62:K62 D63:K63" xr:uid="{00000000-0002-0000-0B00-000014000000}">
      <formula1>"Oui,Non,S.O."</formula1>
    </dataValidation>
    <dataValidation allowBlank="1" showInputMessage="1" promptTitle="Non conformes (calcul)" prompt="Nombre d'éléments notés « Non » lors de ce contrôle." sqref="D64:K64" xr:uid="{00000000-0002-0000-0B00-000015000000}"/>
    <dataValidation type="list" allowBlank="1" showInputMessage="1" showErrorMessage="1" errorTitle="Valeur non prévue" error="Choisissez dans la liste." promptTitle="Autorisation de circuler" prompt="« Oui » : l'employeur autorise le véhicule à circuler après ce contrôle. « Non » : le véhicule est immobilisé jusqu'à la résolution des problèmes." sqref="D65:K65" xr:uid="{00000000-0002-0000-0B00-000016000000}">
      <formula1>"Oui,Non"</formula1>
    </dataValidation>
    <dataValidation allowBlank="1" showInputMessage="1" promptTitle="Visa de l'employeur" prompt="Nom ou initiales de l'employeur qui autorise le véhicule à circuler (la fiche imprimée peut aussi être signée)." sqref="D66:K66" xr:uid="{00000000-0002-0000-0B00-000017000000}"/>
    <dataValidation allowBlank="1" showInputMessage="1" promptTitle="Élément concerné" prompt="Élément non conforme (ex. « Feux stop », « Pneu avant droit ») ou anomalie constatée." sqref="C69:C77" xr:uid="{00000000-0002-0000-0B00-000018000000}"/>
    <dataValidation allowBlank="1" showInputMessage="1" promptTitle="Date de constatation" prompt="Date à laquelle le problème a été constaté (jj/mm/aaaa)." sqref="D69" xr:uid="{00000000-0002-0000-0B00-000019000000}"/>
    <dataValidation allowBlank="1" showInputMessage="1" promptTitle="Commentaire" prompt="Description du problème et action décidée (garage, commande de pièce…)." sqref="F69:F77" xr:uid="{00000000-0002-0000-0B00-00001A000000}"/>
    <dataValidation allowBlank="1" showInputMessage="1" promptTitle="Date de résolution" prompt="À remplir une fois le problème réglé : la ligne reste rouge tant qu'elle est vide." sqref="J69" xr:uid="{00000000-0002-0000-0B00-00001B000000}"/>
    <dataValidation type="date" operator="greaterThan" allowBlank="1" showInputMessage="1" showErrorMessage="1" errorTitle="Date" error="Saisissez une date (jj/mm/aaaa)." promptTitle="Date de constatation" prompt="Date à laquelle le problème a été constaté (jj/mm/aaaa)." sqref="D70:D77" xr:uid="{00000000-0002-0000-0B00-00001D000000}">
      <formula1>36526</formula1>
    </dataValidation>
    <dataValidation type="date" operator="greaterThan" allowBlank="1" showInputMessage="1" showErrorMessage="1" errorTitle="Date" error="Saisissez une date (jj/mm/aaaa)." promptTitle="Date de résolution" prompt="À remplir une fois le problème réglé : la ligne reste rouge tant qu'elle est vide." sqref="J70:J77" xr:uid="{00000000-0002-0000-0B00-00001F000000}">
      <formula1>36526</formula1>
    </dataValidation>
  </dataValidations>
  <hyperlinks>
    <hyperlink ref="C4" location="'Mode d''emploi'!C7" tooltip="Ouvrir le mode d'emploi" display="ⓘ  Cliquez sur une case : une bulle explique quoi saisir.     Mode d'emploi complet : cliquez ici." xr:uid="{00000000-0004-0000-0B00-000000000000}"/>
    <hyperlink ref="K6" location="'Mode d''emploi'!C14" tooltip="Ouvrir le mode d'emploi" display="ⓘ  Aide" xr:uid="{00000000-0004-0000-0B00-000001000000}"/>
    <hyperlink ref="K15" location="'Mode d''emploi'!C14" tooltip="Ouvrir le mode d'emploi" display="ⓘ  Aide" xr:uid="{00000000-0004-0000-0B00-000002000000}"/>
    <hyperlink ref="K19" location="'Mode d''emploi'!C17" tooltip="Ouvrir le mode d'emploi" display="ⓘ  Aide" xr:uid="{00000000-0004-0000-0B00-000003000000}"/>
    <hyperlink ref="K68" location="'Mode d''emploi'!C17" tooltip="Ouvrir le mode d'emploi" display="ⓘ  Aide" xr:uid="{00000000-0004-0000-0B00-000004000000}"/>
  </hyperlinks>
  <printOptions horizontalCentered="1"/>
  <pageMargins left="0.35" right="0.35" top="0.45" bottom="0.55000000000000004" header="0.2" footer="0.25"/>
  <pageSetup paperSize="9" fitToHeight="0" orientation="portrait"/>
  <headerFooter>
    <oddFooter>&amp;L&amp;"Arial,Italique"&amp;8 Fiche véhicule — carnet de suivi&amp;R&amp;"Arial"&amp;8 Page &amp;P /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7E5109"/>
    <pageSetUpPr fitToPage="1"/>
  </sheetPr>
  <dimension ref="B1:L110"/>
  <sheetViews>
    <sheetView showGridLines="0" workbookViewId="0"/>
  </sheetViews>
  <sheetFormatPr baseColWidth="10" defaultColWidth="9" defaultRowHeight="15" x14ac:dyDescent="0.25"/>
  <cols>
    <col min="1" max="1" width="30" style="1" customWidth="1"/>
    <col min="2" max="2" width="2.42578125" style="1" customWidth="1"/>
    <col min="3" max="3" width="36" style="1" customWidth="1"/>
    <col min="4" max="11" width="11" style="1" customWidth="1"/>
    <col min="12" max="12" width="2.42578125" style="1" customWidth="1"/>
    <col min="13" max="13" width="9" style="1" customWidth="1"/>
    <col min="14" max="16384" width="9" style="1"/>
  </cols>
  <sheetData>
    <row r="1" spans="2:12" ht="9.9499999999999993" customHeight="1" x14ac:dyDescent="0.25">
      <c r="B1" s="2"/>
      <c r="C1" s="2"/>
      <c r="D1" s="2"/>
      <c r="E1" s="2"/>
      <c r="F1" s="2"/>
      <c r="G1" s="2"/>
      <c r="H1" s="2"/>
      <c r="I1" s="2"/>
      <c r="J1" s="2"/>
      <c r="K1" s="2"/>
      <c r="L1" s="2"/>
    </row>
    <row r="2" spans="2:12" ht="30" customHeight="1" x14ac:dyDescent="0.25">
      <c r="B2" s="2"/>
      <c r="C2" s="49" t="s">
        <v>142</v>
      </c>
      <c r="D2" s="49"/>
      <c r="E2" s="49"/>
      <c r="F2" s="49"/>
      <c r="G2" s="49"/>
      <c r="H2" s="49"/>
      <c r="I2" s="49"/>
      <c r="J2" s="49"/>
      <c r="K2" s="49"/>
      <c r="L2" s="2"/>
    </row>
    <row r="3" spans="2:12" ht="18.95" customHeight="1" x14ac:dyDescent="0.25">
      <c r="B3" s="2"/>
      <c r="C3" s="50" t="s">
        <v>59</v>
      </c>
      <c r="D3" s="50"/>
      <c r="E3" s="50"/>
      <c r="F3" s="50"/>
      <c r="G3" s="50"/>
      <c r="H3" s="50"/>
      <c r="I3" s="50"/>
      <c r="J3" s="50"/>
      <c r="K3" s="50"/>
      <c r="L3" s="2"/>
    </row>
    <row r="4" spans="2:12" ht="21.95" customHeight="1" x14ac:dyDescent="0.25">
      <c r="B4" s="2"/>
      <c r="C4" s="51" t="s">
        <v>60</v>
      </c>
      <c r="D4" s="52"/>
      <c r="E4" s="52"/>
      <c r="F4" s="52"/>
      <c r="G4" s="52"/>
      <c r="H4" s="52"/>
      <c r="I4" s="52"/>
      <c r="J4" s="52"/>
      <c r="K4" s="52"/>
      <c r="L4" s="2"/>
    </row>
    <row r="5" spans="2:12" ht="6" customHeight="1" x14ac:dyDescent="0.25">
      <c r="B5" s="2"/>
      <c r="C5" s="2"/>
      <c r="D5" s="2"/>
      <c r="E5" s="2"/>
      <c r="F5" s="2"/>
      <c r="G5" s="2"/>
      <c r="H5" s="2"/>
      <c r="I5" s="2"/>
      <c r="J5" s="2"/>
      <c r="K5" s="2"/>
      <c r="L5" s="2"/>
    </row>
    <row r="6" spans="2:12" ht="24" customHeight="1" x14ac:dyDescent="0.25">
      <c r="B6" s="2"/>
      <c r="C6" s="46" t="s">
        <v>61</v>
      </c>
      <c r="D6" s="46"/>
      <c r="E6" s="46"/>
      <c r="F6" s="46"/>
      <c r="G6" s="46"/>
      <c r="H6" s="46"/>
      <c r="I6" s="46"/>
      <c r="J6" s="46"/>
      <c r="K6" s="14" t="s">
        <v>62</v>
      </c>
      <c r="L6" s="2"/>
    </row>
    <row r="7" spans="2:12" ht="26.1" customHeight="1" x14ac:dyDescent="0.25">
      <c r="B7" s="2"/>
      <c r="C7" s="3" t="s">
        <v>63</v>
      </c>
      <c r="D7" s="44"/>
      <c r="E7" s="44"/>
      <c r="F7" s="44"/>
      <c r="G7" s="39" t="s">
        <v>64</v>
      </c>
      <c r="H7" s="39"/>
      <c r="I7" s="44"/>
      <c r="J7" s="44"/>
      <c r="K7" s="44"/>
      <c r="L7" s="2"/>
    </row>
    <row r="8" spans="2:12" ht="26.1" customHeight="1" x14ac:dyDescent="0.25">
      <c r="B8" s="2"/>
      <c r="C8" s="3" t="s">
        <v>65</v>
      </c>
      <c r="D8" s="44"/>
      <c r="E8" s="44"/>
      <c r="F8" s="44"/>
      <c r="G8" s="39" t="s">
        <v>66</v>
      </c>
      <c r="H8" s="39"/>
      <c r="I8" s="44"/>
      <c r="J8" s="44"/>
      <c r="K8" s="44"/>
      <c r="L8" s="2"/>
    </row>
    <row r="9" spans="2:12" ht="26.1" customHeight="1" x14ac:dyDescent="0.25">
      <c r="B9" s="2"/>
      <c r="C9" s="3" t="s">
        <v>67</v>
      </c>
      <c r="D9" s="44"/>
      <c r="E9" s="44"/>
      <c r="F9" s="44"/>
      <c r="G9" s="39" t="s">
        <v>68</v>
      </c>
      <c r="H9" s="39"/>
      <c r="I9" s="44"/>
      <c r="J9" s="44"/>
      <c r="K9" s="44"/>
      <c r="L9" s="2"/>
    </row>
    <row r="10" spans="2:12" ht="26.1" customHeight="1" x14ac:dyDescent="0.25">
      <c r="B10" s="2"/>
      <c r="C10" s="3" t="s">
        <v>69</v>
      </c>
      <c r="D10" s="44"/>
      <c r="E10" s="44"/>
      <c r="F10" s="44"/>
      <c r="G10" s="39" t="s">
        <v>70</v>
      </c>
      <c r="H10" s="39"/>
      <c r="I10" s="44"/>
      <c r="J10" s="44"/>
      <c r="K10" s="44"/>
      <c r="L10" s="2"/>
    </row>
    <row r="11" spans="2:12" ht="26.1" customHeight="1" x14ac:dyDescent="0.25">
      <c r="B11" s="2"/>
      <c r="C11" s="3" t="s">
        <v>71</v>
      </c>
      <c r="D11" s="44"/>
      <c r="E11" s="44"/>
      <c r="F11" s="44"/>
      <c r="G11" s="39" t="s">
        <v>72</v>
      </c>
      <c r="H11" s="39"/>
      <c r="I11" s="44"/>
      <c r="J11" s="44"/>
      <c r="K11" s="44"/>
      <c r="L11" s="2"/>
    </row>
    <row r="12" spans="2:12" ht="26.1" customHeight="1" x14ac:dyDescent="0.25">
      <c r="B12" s="2"/>
      <c r="C12" s="3" t="s">
        <v>73</v>
      </c>
      <c r="D12" s="44"/>
      <c r="E12" s="44"/>
      <c r="F12" s="44"/>
      <c r="G12" s="39" t="s">
        <v>74</v>
      </c>
      <c r="H12" s="39"/>
      <c r="I12" s="43"/>
      <c r="J12" s="44"/>
      <c r="K12" s="44"/>
      <c r="L12" s="2"/>
    </row>
    <row r="13" spans="2:12" ht="26.1" customHeight="1" x14ac:dyDescent="0.25">
      <c r="B13" s="2"/>
      <c r="C13" s="3" t="s">
        <v>75</v>
      </c>
      <c r="D13" s="44"/>
      <c r="E13" s="44"/>
      <c r="F13" s="44"/>
      <c r="G13" s="39" t="s">
        <v>76</v>
      </c>
      <c r="H13" s="39"/>
      <c r="I13" s="44"/>
      <c r="J13" s="44"/>
      <c r="K13" s="44"/>
      <c r="L13" s="2"/>
    </row>
    <row r="14" spans="2:12" ht="6" customHeight="1" x14ac:dyDescent="0.25">
      <c r="B14" s="2"/>
      <c r="C14" s="2"/>
      <c r="D14" s="2"/>
      <c r="E14" s="2"/>
      <c r="F14" s="2"/>
      <c r="G14" s="2"/>
      <c r="H14" s="2"/>
      <c r="I14" s="2"/>
      <c r="J14" s="2"/>
      <c r="K14" s="2"/>
      <c r="L14" s="2"/>
    </row>
    <row r="15" spans="2:12" ht="24" customHeight="1" x14ac:dyDescent="0.25">
      <c r="B15" s="2"/>
      <c r="C15" s="46" t="s">
        <v>77</v>
      </c>
      <c r="D15" s="46"/>
      <c r="E15" s="46"/>
      <c r="F15" s="46"/>
      <c r="G15" s="46"/>
      <c r="H15" s="46"/>
      <c r="I15" s="46"/>
      <c r="J15" s="46"/>
      <c r="K15" s="14" t="s">
        <v>62</v>
      </c>
      <c r="L15" s="2"/>
    </row>
    <row r="16" spans="2:12" ht="26.1" customHeight="1" x14ac:dyDescent="0.25">
      <c r="B16" s="2"/>
      <c r="C16" s="3" t="s">
        <v>78</v>
      </c>
      <c r="D16" s="43"/>
      <c r="E16" s="44"/>
      <c r="F16" s="44"/>
      <c r="G16" s="39" t="s">
        <v>79</v>
      </c>
      <c r="H16" s="39"/>
      <c r="I16" s="43"/>
      <c r="J16" s="44"/>
      <c r="K16" s="44"/>
      <c r="L16" s="2"/>
    </row>
    <row r="17" spans="2:12" ht="26.1" customHeight="1" x14ac:dyDescent="0.25">
      <c r="B17" s="2"/>
      <c r="C17" s="3" t="s">
        <v>80</v>
      </c>
      <c r="D17" s="44"/>
      <c r="E17" s="44"/>
      <c r="F17" s="44"/>
      <c r="G17" s="39" t="s">
        <v>81</v>
      </c>
      <c r="H17" s="39"/>
      <c r="I17" s="43"/>
      <c r="J17" s="44"/>
      <c r="K17" s="44"/>
      <c r="L17" s="2"/>
    </row>
    <row r="18" spans="2:12" ht="6" customHeight="1" x14ac:dyDescent="0.25">
      <c r="B18" s="2"/>
      <c r="C18" s="2"/>
      <c r="D18" s="2"/>
      <c r="E18" s="2"/>
      <c r="F18" s="2"/>
      <c r="G18" s="2"/>
      <c r="H18" s="2"/>
      <c r="I18" s="2"/>
      <c r="J18" s="2"/>
      <c r="K18" s="2"/>
      <c r="L18" s="2"/>
    </row>
    <row r="19" spans="2:12" ht="24" customHeight="1" x14ac:dyDescent="0.25">
      <c r="B19" s="2"/>
      <c r="C19" s="46" t="s">
        <v>82</v>
      </c>
      <c r="D19" s="46"/>
      <c r="E19" s="46"/>
      <c r="F19" s="46"/>
      <c r="G19" s="46"/>
      <c r="H19" s="46"/>
      <c r="I19" s="46"/>
      <c r="J19" s="46"/>
      <c r="K19" s="14" t="s">
        <v>62</v>
      </c>
      <c r="L19" s="2"/>
    </row>
    <row r="20" spans="2:12" ht="21.95" customHeight="1" x14ac:dyDescent="0.25">
      <c r="B20" s="2"/>
      <c r="C20" s="15" t="s">
        <v>83</v>
      </c>
      <c r="D20" s="4">
        <v>1</v>
      </c>
      <c r="E20" s="4">
        <v>2</v>
      </c>
      <c r="F20" s="4">
        <v>3</v>
      </c>
      <c r="G20" s="4">
        <v>4</v>
      </c>
      <c r="H20" s="4">
        <v>5</v>
      </c>
      <c r="I20" s="4">
        <v>6</v>
      </c>
      <c r="J20" s="4">
        <v>7</v>
      </c>
      <c r="K20" s="4">
        <v>8</v>
      </c>
      <c r="L20" s="2"/>
    </row>
    <row r="21" spans="2:12" ht="21.95" customHeight="1" x14ac:dyDescent="0.25">
      <c r="B21" s="2"/>
      <c r="C21" s="3" t="s">
        <v>84</v>
      </c>
      <c r="D21" s="16"/>
      <c r="E21" s="16"/>
      <c r="F21" s="16"/>
      <c r="G21" s="16"/>
      <c r="H21" s="16"/>
      <c r="I21" s="16"/>
      <c r="J21" s="16"/>
      <c r="K21" s="16"/>
      <c r="L21" s="2"/>
    </row>
    <row r="22" spans="2:12" ht="21.95" customHeight="1" x14ac:dyDescent="0.25">
      <c r="B22" s="2"/>
      <c r="C22" s="3" t="s">
        <v>54</v>
      </c>
      <c r="D22" s="17"/>
      <c r="E22" s="17"/>
      <c r="F22" s="17"/>
      <c r="G22" s="17"/>
      <c r="H22" s="17"/>
      <c r="I22" s="17"/>
      <c r="J22" s="17"/>
      <c r="K22" s="17"/>
      <c r="L22" s="2"/>
    </row>
    <row r="23" spans="2:12" ht="21.95" customHeight="1" x14ac:dyDescent="0.25">
      <c r="B23" s="2"/>
      <c r="C23" s="3" t="s">
        <v>85</v>
      </c>
      <c r="D23" s="18"/>
      <c r="E23" s="18"/>
      <c r="F23" s="18"/>
      <c r="G23" s="18"/>
      <c r="H23" s="18"/>
      <c r="I23" s="18"/>
      <c r="J23" s="18"/>
      <c r="K23" s="18"/>
      <c r="L23" s="2"/>
    </row>
    <row r="24" spans="2:12" ht="18" customHeight="1" x14ac:dyDescent="0.25">
      <c r="B24" s="2"/>
      <c r="C24" s="42" t="s">
        <v>86</v>
      </c>
      <c r="D24" s="42"/>
      <c r="E24" s="42"/>
      <c r="F24" s="42"/>
      <c r="G24" s="42"/>
      <c r="H24" s="42"/>
      <c r="I24" s="42"/>
      <c r="J24" s="42"/>
      <c r="K24" s="42"/>
      <c r="L24" s="2"/>
    </row>
    <row r="25" spans="2:12" ht="17.100000000000001" customHeight="1" x14ac:dyDescent="0.25">
      <c r="B25" s="2"/>
      <c r="C25" s="19" t="s">
        <v>87</v>
      </c>
      <c r="D25" s="20"/>
      <c r="E25" s="20"/>
      <c r="F25" s="20"/>
      <c r="G25" s="20"/>
      <c r="H25" s="20"/>
      <c r="I25" s="20"/>
      <c r="J25" s="20"/>
      <c r="K25" s="20"/>
      <c r="L25" s="2"/>
    </row>
    <row r="26" spans="2:12" ht="17.100000000000001" customHeight="1" x14ac:dyDescent="0.25">
      <c r="B26" s="2"/>
      <c r="C26" s="19" t="s">
        <v>88</v>
      </c>
      <c r="D26" s="20"/>
      <c r="E26" s="20"/>
      <c r="F26" s="20"/>
      <c r="G26" s="20"/>
      <c r="H26" s="20"/>
      <c r="I26" s="20"/>
      <c r="J26" s="20"/>
      <c r="K26" s="20"/>
      <c r="L26" s="2"/>
    </row>
    <row r="27" spans="2:12" ht="17.100000000000001" customHeight="1" x14ac:dyDescent="0.25">
      <c r="B27" s="2"/>
      <c r="C27" s="19" t="s">
        <v>89</v>
      </c>
      <c r="D27" s="20"/>
      <c r="E27" s="20"/>
      <c r="F27" s="20"/>
      <c r="G27" s="20"/>
      <c r="H27" s="20"/>
      <c r="I27" s="20"/>
      <c r="J27" s="20"/>
      <c r="K27" s="20"/>
      <c r="L27" s="2"/>
    </row>
    <row r="28" spans="2:12" ht="17.100000000000001" customHeight="1" x14ac:dyDescent="0.25">
      <c r="B28" s="2"/>
      <c r="C28" s="19" t="s">
        <v>90</v>
      </c>
      <c r="D28" s="20"/>
      <c r="E28" s="20"/>
      <c r="F28" s="20"/>
      <c r="G28" s="20"/>
      <c r="H28" s="20"/>
      <c r="I28" s="20"/>
      <c r="J28" s="20"/>
      <c r="K28" s="20"/>
      <c r="L28" s="2"/>
    </row>
    <row r="29" spans="2:12" ht="17.100000000000001" customHeight="1" x14ac:dyDescent="0.25">
      <c r="B29" s="2"/>
      <c r="C29" s="19" t="s">
        <v>91</v>
      </c>
      <c r="D29" s="20"/>
      <c r="E29" s="20"/>
      <c r="F29" s="20"/>
      <c r="G29" s="20"/>
      <c r="H29" s="20"/>
      <c r="I29" s="20"/>
      <c r="J29" s="20"/>
      <c r="K29" s="20"/>
      <c r="L29" s="2"/>
    </row>
    <row r="30" spans="2:12" ht="18" customHeight="1" x14ac:dyDescent="0.25">
      <c r="B30" s="2"/>
      <c r="C30" s="42" t="s">
        <v>92</v>
      </c>
      <c r="D30" s="42"/>
      <c r="E30" s="42"/>
      <c r="F30" s="42"/>
      <c r="G30" s="42"/>
      <c r="H30" s="42"/>
      <c r="I30" s="42"/>
      <c r="J30" s="42"/>
      <c r="K30" s="42"/>
      <c r="L30" s="2"/>
    </row>
    <row r="31" spans="2:12" ht="17.100000000000001" customHeight="1" x14ac:dyDescent="0.25">
      <c r="B31" s="2"/>
      <c r="C31" s="19" t="s">
        <v>93</v>
      </c>
      <c r="D31" s="20"/>
      <c r="E31" s="20"/>
      <c r="F31" s="20"/>
      <c r="G31" s="20"/>
      <c r="H31" s="20"/>
      <c r="I31" s="20"/>
      <c r="J31" s="20"/>
      <c r="K31" s="20"/>
      <c r="L31" s="2"/>
    </row>
    <row r="32" spans="2:12" ht="17.100000000000001" customHeight="1" x14ac:dyDescent="0.25">
      <c r="B32" s="2"/>
      <c r="C32" s="19" t="s">
        <v>94</v>
      </c>
      <c r="D32" s="20"/>
      <c r="E32" s="20"/>
      <c r="F32" s="20"/>
      <c r="G32" s="20"/>
      <c r="H32" s="20"/>
      <c r="I32" s="20"/>
      <c r="J32" s="20"/>
      <c r="K32" s="20"/>
      <c r="L32" s="2"/>
    </row>
    <row r="33" spans="2:12" ht="17.100000000000001" customHeight="1" x14ac:dyDescent="0.25">
      <c r="B33" s="2"/>
      <c r="C33" s="19" t="s">
        <v>95</v>
      </c>
      <c r="D33" s="20"/>
      <c r="E33" s="20"/>
      <c r="F33" s="20"/>
      <c r="G33" s="20"/>
      <c r="H33" s="20"/>
      <c r="I33" s="20"/>
      <c r="J33" s="20"/>
      <c r="K33" s="20"/>
      <c r="L33" s="2"/>
    </row>
    <row r="34" spans="2:12" ht="17.100000000000001" customHeight="1" x14ac:dyDescent="0.25">
      <c r="B34" s="2"/>
      <c r="C34" s="19" t="s">
        <v>96</v>
      </c>
      <c r="D34" s="20"/>
      <c r="E34" s="20"/>
      <c r="F34" s="20"/>
      <c r="G34" s="20"/>
      <c r="H34" s="20"/>
      <c r="I34" s="20"/>
      <c r="J34" s="20"/>
      <c r="K34" s="20"/>
      <c r="L34" s="2"/>
    </row>
    <row r="35" spans="2:12" ht="18" customHeight="1" x14ac:dyDescent="0.25">
      <c r="B35" s="2"/>
      <c r="C35" s="42" t="s">
        <v>97</v>
      </c>
      <c r="D35" s="42"/>
      <c r="E35" s="42"/>
      <c r="F35" s="42"/>
      <c r="G35" s="42"/>
      <c r="H35" s="42"/>
      <c r="I35" s="42"/>
      <c r="J35" s="42"/>
      <c r="K35" s="42"/>
      <c r="L35" s="2"/>
    </row>
    <row r="36" spans="2:12" ht="17.100000000000001" customHeight="1" x14ac:dyDescent="0.25">
      <c r="B36" s="2"/>
      <c r="C36" s="19" t="s">
        <v>98</v>
      </c>
      <c r="D36" s="20"/>
      <c r="E36" s="20"/>
      <c r="F36" s="20"/>
      <c r="G36" s="20"/>
      <c r="H36" s="20"/>
      <c r="I36" s="20"/>
      <c r="J36" s="20"/>
      <c r="K36" s="20"/>
      <c r="L36" s="2"/>
    </row>
    <row r="37" spans="2:12" ht="17.100000000000001" customHeight="1" x14ac:dyDescent="0.25">
      <c r="B37" s="2"/>
      <c r="C37" s="19" t="s">
        <v>99</v>
      </c>
      <c r="D37" s="20"/>
      <c r="E37" s="20"/>
      <c r="F37" s="20"/>
      <c r="G37" s="20"/>
      <c r="H37" s="20"/>
      <c r="I37" s="20"/>
      <c r="J37" s="20"/>
      <c r="K37" s="20"/>
      <c r="L37" s="2"/>
    </row>
    <row r="38" spans="2:12" ht="17.100000000000001" customHeight="1" x14ac:dyDescent="0.25">
      <c r="B38" s="2"/>
      <c r="C38" s="19" t="s">
        <v>100</v>
      </c>
      <c r="D38" s="20"/>
      <c r="E38" s="20"/>
      <c r="F38" s="20"/>
      <c r="G38" s="20"/>
      <c r="H38" s="20"/>
      <c r="I38" s="20"/>
      <c r="J38" s="20"/>
      <c r="K38" s="20"/>
      <c r="L38" s="2"/>
    </row>
    <row r="39" spans="2:12" ht="18" customHeight="1" x14ac:dyDescent="0.25">
      <c r="B39" s="2"/>
      <c r="C39" s="42" t="s">
        <v>101</v>
      </c>
      <c r="D39" s="42"/>
      <c r="E39" s="42"/>
      <c r="F39" s="42"/>
      <c r="G39" s="42"/>
      <c r="H39" s="42"/>
      <c r="I39" s="42"/>
      <c r="J39" s="42"/>
      <c r="K39" s="42"/>
      <c r="L39" s="2"/>
    </row>
    <row r="40" spans="2:12" ht="17.100000000000001" customHeight="1" x14ac:dyDescent="0.25">
      <c r="B40" s="2"/>
      <c r="C40" s="19" t="s">
        <v>102</v>
      </c>
      <c r="D40" s="20"/>
      <c r="E40" s="20"/>
      <c r="F40" s="20"/>
      <c r="G40" s="20"/>
      <c r="H40" s="20"/>
      <c r="I40" s="20"/>
      <c r="J40" s="20"/>
      <c r="K40" s="20"/>
      <c r="L40" s="2"/>
    </row>
    <row r="41" spans="2:12" ht="17.100000000000001" customHeight="1" x14ac:dyDescent="0.25">
      <c r="B41" s="2"/>
      <c r="C41" s="19" t="s">
        <v>103</v>
      </c>
      <c r="D41" s="20"/>
      <c r="E41" s="20"/>
      <c r="F41" s="20"/>
      <c r="G41" s="20"/>
      <c r="H41" s="20"/>
      <c r="I41" s="20"/>
      <c r="J41" s="20"/>
      <c r="K41" s="20"/>
      <c r="L41" s="2"/>
    </row>
    <row r="42" spans="2:12" ht="17.100000000000001" customHeight="1" x14ac:dyDescent="0.25">
      <c r="B42" s="2"/>
      <c r="C42" s="19" t="s">
        <v>104</v>
      </c>
      <c r="D42" s="20"/>
      <c r="E42" s="20"/>
      <c r="F42" s="20"/>
      <c r="G42" s="20"/>
      <c r="H42" s="20"/>
      <c r="I42" s="20"/>
      <c r="J42" s="20"/>
      <c r="K42" s="20"/>
      <c r="L42" s="2"/>
    </row>
    <row r="43" spans="2:12" ht="17.100000000000001" customHeight="1" x14ac:dyDescent="0.25">
      <c r="B43" s="2"/>
      <c r="C43" s="19" t="s">
        <v>105</v>
      </c>
      <c r="D43" s="20"/>
      <c r="E43" s="20"/>
      <c r="F43" s="20"/>
      <c r="G43" s="20"/>
      <c r="H43" s="20"/>
      <c r="I43" s="20"/>
      <c r="J43" s="20"/>
      <c r="K43" s="20"/>
      <c r="L43" s="2"/>
    </row>
    <row r="44" spans="2:12" ht="17.100000000000001" customHeight="1" x14ac:dyDescent="0.25">
      <c r="B44" s="2"/>
      <c r="C44" s="19" t="s">
        <v>106</v>
      </c>
      <c r="D44" s="20"/>
      <c r="E44" s="20"/>
      <c r="F44" s="20"/>
      <c r="G44" s="20"/>
      <c r="H44" s="20"/>
      <c r="I44" s="20"/>
      <c r="J44" s="20"/>
      <c r="K44" s="20"/>
      <c r="L44" s="2"/>
    </row>
    <row r="45" spans="2:12" ht="17.100000000000001" customHeight="1" x14ac:dyDescent="0.25">
      <c r="B45" s="2"/>
      <c r="C45" s="19" t="s">
        <v>107</v>
      </c>
      <c r="D45" s="20"/>
      <c r="E45" s="20"/>
      <c r="F45" s="20"/>
      <c r="G45" s="20"/>
      <c r="H45" s="20"/>
      <c r="I45" s="20"/>
      <c r="J45" s="20"/>
      <c r="K45" s="20"/>
      <c r="L45" s="2"/>
    </row>
    <row r="46" spans="2:12" ht="17.100000000000001" customHeight="1" x14ac:dyDescent="0.25">
      <c r="B46" s="2"/>
      <c r="C46" s="19" t="s">
        <v>108</v>
      </c>
      <c r="D46" s="20"/>
      <c r="E46" s="20"/>
      <c r="F46" s="20"/>
      <c r="G46" s="20"/>
      <c r="H46" s="20"/>
      <c r="I46" s="20"/>
      <c r="J46" s="20"/>
      <c r="K46" s="20"/>
      <c r="L46" s="2"/>
    </row>
    <row r="47" spans="2:12" ht="18" customHeight="1" x14ac:dyDescent="0.25">
      <c r="B47" s="2"/>
      <c r="C47" s="42" t="s">
        <v>109</v>
      </c>
      <c r="D47" s="42"/>
      <c r="E47" s="42"/>
      <c r="F47" s="42"/>
      <c r="G47" s="42"/>
      <c r="H47" s="42"/>
      <c r="I47" s="42"/>
      <c r="J47" s="42"/>
      <c r="K47" s="42"/>
      <c r="L47" s="2"/>
    </row>
    <row r="48" spans="2:12" ht="17.100000000000001" customHeight="1" x14ac:dyDescent="0.25">
      <c r="B48" s="2"/>
      <c r="C48" s="19" t="s">
        <v>110</v>
      </c>
      <c r="D48" s="20"/>
      <c r="E48" s="20"/>
      <c r="F48" s="20"/>
      <c r="G48" s="20"/>
      <c r="H48" s="20"/>
      <c r="I48" s="20"/>
      <c r="J48" s="20"/>
      <c r="K48" s="20"/>
      <c r="L48" s="2"/>
    </row>
    <row r="49" spans="2:12" ht="17.100000000000001" customHeight="1" x14ac:dyDescent="0.25">
      <c r="B49" s="2"/>
      <c r="C49" s="19" t="s">
        <v>111</v>
      </c>
      <c r="D49" s="20"/>
      <c r="E49" s="20"/>
      <c r="F49" s="20"/>
      <c r="G49" s="20"/>
      <c r="H49" s="20"/>
      <c r="I49" s="20"/>
      <c r="J49" s="20"/>
      <c r="K49" s="20"/>
      <c r="L49" s="2"/>
    </row>
    <row r="50" spans="2:12" ht="18" customHeight="1" x14ac:dyDescent="0.25">
      <c r="B50" s="2"/>
      <c r="C50" s="42" t="s">
        <v>112</v>
      </c>
      <c r="D50" s="42"/>
      <c r="E50" s="42"/>
      <c r="F50" s="42"/>
      <c r="G50" s="42"/>
      <c r="H50" s="42"/>
      <c r="I50" s="42"/>
      <c r="J50" s="42"/>
      <c r="K50" s="42"/>
      <c r="L50" s="2"/>
    </row>
    <row r="51" spans="2:12" ht="17.100000000000001" customHeight="1" x14ac:dyDescent="0.25">
      <c r="B51" s="2"/>
      <c r="C51" s="19" t="s">
        <v>113</v>
      </c>
      <c r="D51" s="20"/>
      <c r="E51" s="20"/>
      <c r="F51" s="20"/>
      <c r="G51" s="20"/>
      <c r="H51" s="20"/>
      <c r="I51" s="20"/>
      <c r="J51" s="20"/>
      <c r="K51" s="20"/>
      <c r="L51" s="2"/>
    </row>
    <row r="52" spans="2:12" ht="17.100000000000001" customHeight="1" x14ac:dyDescent="0.25">
      <c r="B52" s="2"/>
      <c r="C52" s="19" t="s">
        <v>114</v>
      </c>
      <c r="D52" s="20"/>
      <c r="E52" s="20"/>
      <c r="F52" s="20"/>
      <c r="G52" s="20"/>
      <c r="H52" s="20"/>
      <c r="I52" s="20"/>
      <c r="J52" s="20"/>
      <c r="K52" s="20"/>
      <c r="L52" s="2"/>
    </row>
    <row r="53" spans="2:12" ht="17.100000000000001" customHeight="1" x14ac:dyDescent="0.25">
      <c r="B53" s="2"/>
      <c r="C53" s="19" t="s">
        <v>115</v>
      </c>
      <c r="D53" s="20"/>
      <c r="E53" s="20"/>
      <c r="F53" s="20"/>
      <c r="G53" s="20"/>
      <c r="H53" s="20"/>
      <c r="I53" s="20"/>
      <c r="J53" s="20"/>
      <c r="K53" s="20"/>
      <c r="L53" s="2"/>
    </row>
    <row r="54" spans="2:12" ht="17.100000000000001" customHeight="1" x14ac:dyDescent="0.25">
      <c r="B54" s="2"/>
      <c r="C54" s="19" t="s">
        <v>116</v>
      </c>
      <c r="D54" s="20"/>
      <c r="E54" s="20"/>
      <c r="F54" s="20"/>
      <c r="G54" s="20"/>
      <c r="H54" s="20"/>
      <c r="I54" s="20"/>
      <c r="J54" s="20"/>
      <c r="K54" s="20"/>
      <c r="L54" s="2"/>
    </row>
    <row r="55" spans="2:12" ht="17.100000000000001" customHeight="1" x14ac:dyDescent="0.25">
      <c r="B55" s="2"/>
      <c r="C55" s="19" t="s">
        <v>117</v>
      </c>
      <c r="D55" s="20"/>
      <c r="E55" s="20"/>
      <c r="F55" s="20"/>
      <c r="G55" s="20"/>
      <c r="H55" s="20"/>
      <c r="I55" s="20"/>
      <c r="J55" s="20"/>
      <c r="K55" s="20"/>
      <c r="L55" s="2"/>
    </row>
    <row r="56" spans="2:12" ht="17.100000000000001" customHeight="1" x14ac:dyDescent="0.25">
      <c r="B56" s="2"/>
      <c r="C56" s="19" t="s">
        <v>118</v>
      </c>
      <c r="D56" s="20"/>
      <c r="E56" s="20"/>
      <c r="F56" s="20"/>
      <c r="G56" s="20"/>
      <c r="H56" s="20"/>
      <c r="I56" s="20"/>
      <c r="J56" s="20"/>
      <c r="K56" s="20"/>
      <c r="L56" s="2"/>
    </row>
    <row r="57" spans="2:12" ht="17.100000000000001" customHeight="1" x14ac:dyDescent="0.25">
      <c r="B57" s="2"/>
      <c r="C57" s="19" t="s">
        <v>119</v>
      </c>
      <c r="D57" s="20"/>
      <c r="E57" s="20"/>
      <c r="F57" s="20"/>
      <c r="G57" s="20"/>
      <c r="H57" s="20"/>
      <c r="I57" s="20"/>
      <c r="J57" s="20"/>
      <c r="K57" s="20"/>
      <c r="L57" s="2"/>
    </row>
    <row r="58" spans="2:12" ht="18" customHeight="1" x14ac:dyDescent="0.25">
      <c r="B58" s="2"/>
      <c r="C58" s="42" t="s">
        <v>120</v>
      </c>
      <c r="D58" s="42"/>
      <c r="E58" s="42"/>
      <c r="F58" s="42"/>
      <c r="G58" s="42"/>
      <c r="H58" s="42"/>
      <c r="I58" s="42"/>
      <c r="J58" s="42"/>
      <c r="K58" s="42"/>
      <c r="L58" s="2"/>
    </row>
    <row r="59" spans="2:12" ht="17.100000000000001" customHeight="1" x14ac:dyDescent="0.25">
      <c r="B59" s="2"/>
      <c r="C59" s="19" t="s">
        <v>121</v>
      </c>
      <c r="D59" s="20"/>
      <c r="E59" s="20"/>
      <c r="F59" s="20"/>
      <c r="G59" s="20"/>
      <c r="H59" s="20"/>
      <c r="I59" s="20"/>
      <c r="J59" s="20"/>
      <c r="K59" s="20"/>
      <c r="L59" s="2"/>
    </row>
    <row r="60" spans="2:12" ht="17.100000000000001" customHeight="1" x14ac:dyDescent="0.25">
      <c r="B60" s="2"/>
      <c r="C60" s="19" t="s">
        <v>122</v>
      </c>
      <c r="D60" s="20"/>
      <c r="E60" s="20"/>
      <c r="F60" s="20"/>
      <c r="G60" s="20"/>
      <c r="H60" s="20"/>
      <c r="I60" s="20"/>
      <c r="J60" s="20"/>
      <c r="K60" s="20"/>
      <c r="L60" s="2"/>
    </row>
    <row r="61" spans="2:12" ht="17.100000000000001" customHeight="1" x14ac:dyDescent="0.25">
      <c r="B61" s="2"/>
      <c r="C61" s="19" t="s">
        <v>123</v>
      </c>
      <c r="D61" s="20"/>
      <c r="E61" s="20"/>
      <c r="F61" s="20"/>
      <c r="G61" s="20"/>
      <c r="H61" s="20"/>
      <c r="I61" s="20"/>
      <c r="J61" s="20"/>
      <c r="K61" s="20"/>
      <c r="L61" s="2"/>
    </row>
    <row r="62" spans="2:12" ht="17.100000000000001" customHeight="1" x14ac:dyDescent="0.25">
      <c r="B62" s="2"/>
      <c r="C62" s="19" t="s">
        <v>124</v>
      </c>
      <c r="D62" s="20"/>
      <c r="E62" s="20"/>
      <c r="F62" s="20"/>
      <c r="G62" s="20"/>
      <c r="H62" s="20"/>
      <c r="I62" s="20"/>
      <c r="J62" s="20"/>
      <c r="K62" s="20"/>
      <c r="L62" s="2"/>
    </row>
    <row r="63" spans="2:12" ht="17.100000000000001" customHeight="1" x14ac:dyDescent="0.25">
      <c r="B63" s="2"/>
      <c r="C63" s="19" t="s">
        <v>125</v>
      </c>
      <c r="D63" s="20"/>
      <c r="E63" s="20"/>
      <c r="F63" s="20"/>
      <c r="G63" s="20"/>
      <c r="H63" s="20"/>
      <c r="I63" s="20"/>
      <c r="J63" s="20"/>
      <c r="K63" s="20"/>
      <c r="L63" s="2"/>
    </row>
    <row r="64" spans="2:12" ht="20.100000000000001" customHeight="1" x14ac:dyDescent="0.25">
      <c r="B64" s="2"/>
      <c r="C64" s="3" t="s">
        <v>126</v>
      </c>
      <c r="D64" s="21" t="str">
        <f t="shared" ref="D64:K64" si="0">IF(COUNTA(D25:D63)=0,"",COUNTIF(D25:D63,"Non"))</f>
        <v/>
      </c>
      <c r="E64" s="21" t="str">
        <f t="shared" si="0"/>
        <v/>
      </c>
      <c r="F64" s="21" t="str">
        <f t="shared" si="0"/>
        <v/>
      </c>
      <c r="G64" s="21" t="str">
        <f t="shared" si="0"/>
        <v/>
      </c>
      <c r="H64" s="21" t="str">
        <f t="shared" si="0"/>
        <v/>
      </c>
      <c r="I64" s="21" t="str">
        <f t="shared" si="0"/>
        <v/>
      </c>
      <c r="J64" s="21" t="str">
        <f t="shared" si="0"/>
        <v/>
      </c>
      <c r="K64" s="21" t="str">
        <f t="shared" si="0"/>
        <v/>
      </c>
      <c r="L64" s="2"/>
    </row>
    <row r="65" spans="2:12" ht="30" customHeight="1" x14ac:dyDescent="0.25">
      <c r="B65" s="2"/>
      <c r="C65" s="3" t="s">
        <v>127</v>
      </c>
      <c r="D65" s="22"/>
      <c r="E65" s="22"/>
      <c r="F65" s="22"/>
      <c r="G65" s="22"/>
      <c r="H65" s="22"/>
      <c r="I65" s="22"/>
      <c r="J65" s="22"/>
      <c r="K65" s="22"/>
      <c r="L65" s="2"/>
    </row>
    <row r="66" spans="2:12" ht="26.1" customHeight="1" x14ac:dyDescent="0.25">
      <c r="B66" s="2"/>
      <c r="C66" s="3" t="s">
        <v>128</v>
      </c>
      <c r="D66" s="23"/>
      <c r="E66" s="23"/>
      <c r="F66" s="23"/>
      <c r="G66" s="23"/>
      <c r="H66" s="23"/>
      <c r="I66" s="23"/>
      <c r="J66" s="23"/>
      <c r="K66" s="23"/>
      <c r="L66" s="2"/>
    </row>
    <row r="67" spans="2:12" ht="6" customHeight="1" x14ac:dyDescent="0.25">
      <c r="B67" s="2"/>
      <c r="C67" s="2"/>
      <c r="D67" s="2"/>
      <c r="E67" s="2"/>
      <c r="F67" s="2"/>
      <c r="G67" s="2"/>
      <c r="H67" s="2"/>
      <c r="I67" s="2"/>
      <c r="J67" s="2"/>
      <c r="K67" s="2"/>
      <c r="L67" s="2"/>
    </row>
    <row r="68" spans="2:12" ht="24" customHeight="1" x14ac:dyDescent="0.25">
      <c r="B68" s="2"/>
      <c r="C68" s="46" t="s">
        <v>129</v>
      </c>
      <c r="D68" s="46"/>
      <c r="E68" s="46"/>
      <c r="F68" s="46"/>
      <c r="G68" s="46"/>
      <c r="H68" s="46"/>
      <c r="I68" s="46"/>
      <c r="J68" s="46"/>
      <c r="K68" s="14" t="s">
        <v>62</v>
      </c>
      <c r="L68" s="2"/>
    </row>
    <row r="69" spans="2:12" ht="30" customHeight="1" x14ac:dyDescent="0.25">
      <c r="B69" s="2"/>
      <c r="C69" s="45" t="s">
        <v>130</v>
      </c>
      <c r="D69" s="45" t="s">
        <v>131</v>
      </c>
      <c r="E69" s="45"/>
      <c r="F69" s="45" t="s">
        <v>132</v>
      </c>
      <c r="G69" s="45"/>
      <c r="H69" s="45"/>
      <c r="I69" s="45"/>
      <c r="J69" s="45" t="s">
        <v>133</v>
      </c>
      <c r="K69" s="45"/>
      <c r="L69" s="2"/>
    </row>
    <row r="70" spans="2:12" ht="21.95" customHeight="1" x14ac:dyDescent="0.25">
      <c r="B70" s="2"/>
      <c r="C70" s="24"/>
      <c r="D70" s="48"/>
      <c r="E70" s="48"/>
      <c r="F70" s="47"/>
      <c r="G70" s="47"/>
      <c r="H70" s="47"/>
      <c r="I70" s="47"/>
      <c r="J70" s="48"/>
      <c r="K70" s="48"/>
      <c r="L70" s="2"/>
    </row>
    <row r="71" spans="2:12" ht="21.95" customHeight="1" x14ac:dyDescent="0.25">
      <c r="B71" s="2"/>
      <c r="C71" s="24"/>
      <c r="D71" s="48"/>
      <c r="E71" s="48"/>
      <c r="F71" s="47"/>
      <c r="G71" s="47"/>
      <c r="H71" s="47"/>
      <c r="I71" s="47"/>
      <c r="J71" s="48"/>
      <c r="K71" s="48"/>
      <c r="L71" s="2"/>
    </row>
    <row r="72" spans="2:12" ht="21.95" customHeight="1" x14ac:dyDescent="0.25">
      <c r="B72" s="2"/>
      <c r="C72" s="24"/>
      <c r="D72" s="48"/>
      <c r="E72" s="48"/>
      <c r="F72" s="47"/>
      <c r="G72" s="47"/>
      <c r="H72" s="47"/>
      <c r="I72" s="47"/>
      <c r="J72" s="48"/>
      <c r="K72" s="48"/>
      <c r="L72" s="2"/>
    </row>
    <row r="73" spans="2:12" ht="21.95" customHeight="1" x14ac:dyDescent="0.25">
      <c r="B73" s="2"/>
      <c r="C73" s="24"/>
      <c r="D73" s="48"/>
      <c r="E73" s="48"/>
      <c r="F73" s="47"/>
      <c r="G73" s="47"/>
      <c r="H73" s="47"/>
      <c r="I73" s="47"/>
      <c r="J73" s="48"/>
      <c r="K73" s="48"/>
      <c r="L73" s="2"/>
    </row>
    <row r="74" spans="2:12" ht="21.95" customHeight="1" x14ac:dyDescent="0.25">
      <c r="B74" s="2"/>
      <c r="C74" s="24"/>
      <c r="D74" s="48"/>
      <c r="E74" s="48"/>
      <c r="F74" s="47"/>
      <c r="G74" s="47"/>
      <c r="H74" s="47"/>
      <c r="I74" s="47"/>
      <c r="J74" s="48"/>
      <c r="K74" s="48"/>
      <c r="L74" s="2"/>
    </row>
    <row r="75" spans="2:12" ht="21.95" customHeight="1" x14ac:dyDescent="0.25">
      <c r="B75" s="2"/>
      <c r="C75" s="24"/>
      <c r="D75" s="48"/>
      <c r="E75" s="48"/>
      <c r="F75" s="47"/>
      <c r="G75" s="47"/>
      <c r="H75" s="47"/>
      <c r="I75" s="47"/>
      <c r="J75" s="48"/>
      <c r="K75" s="48"/>
      <c r="L75" s="2"/>
    </row>
    <row r="76" spans="2:12" ht="21.95" customHeight="1" x14ac:dyDescent="0.25">
      <c r="B76" s="2"/>
      <c r="C76" s="24"/>
      <c r="D76" s="48"/>
      <c r="E76" s="48"/>
      <c r="F76" s="47"/>
      <c r="G76" s="47"/>
      <c r="H76" s="47"/>
      <c r="I76" s="47"/>
      <c r="J76" s="48"/>
      <c r="K76" s="48"/>
      <c r="L76" s="2"/>
    </row>
    <row r="77" spans="2:12" ht="21.95" customHeight="1" x14ac:dyDescent="0.25">
      <c r="B77" s="2"/>
      <c r="C77" s="24"/>
      <c r="D77" s="48"/>
      <c r="E77" s="48"/>
      <c r="F77" s="47"/>
      <c r="G77" s="47"/>
      <c r="H77" s="47"/>
      <c r="I77" s="47"/>
      <c r="J77" s="48"/>
      <c r="K77" s="48"/>
      <c r="L77" s="2"/>
    </row>
    <row r="78" spans="2:12" ht="5.0999999999999996" customHeight="1" x14ac:dyDescent="0.25">
      <c r="B78" s="2"/>
      <c r="C78" s="2"/>
      <c r="D78" s="2"/>
      <c r="E78" s="2"/>
      <c r="F78" s="2"/>
      <c r="G78" s="2"/>
      <c r="H78" s="2"/>
      <c r="I78" s="2"/>
      <c r="J78" s="2"/>
      <c r="K78" s="2"/>
      <c r="L78" s="2"/>
    </row>
    <row r="79" spans="2:12" ht="21.95" customHeight="1" x14ac:dyDescent="0.25">
      <c r="B79" s="2"/>
      <c r="C79" s="53" t="s">
        <v>134</v>
      </c>
      <c r="D79" s="53"/>
      <c r="E79" s="53"/>
      <c r="F79" s="53"/>
      <c r="G79" s="53"/>
      <c r="H79" s="53"/>
      <c r="I79" s="53"/>
      <c r="J79" s="53"/>
      <c r="K79" s="53"/>
      <c r="L79" s="2"/>
    </row>
    <row r="80" spans="2:12" ht="6" customHeight="1" x14ac:dyDescent="0.25">
      <c r="B80" s="2"/>
      <c r="C80" s="2"/>
      <c r="D80" s="2"/>
      <c r="E80" s="2"/>
      <c r="F80" s="2"/>
      <c r="G80" s="2"/>
      <c r="H80" s="2"/>
      <c r="I80" s="2"/>
      <c r="J80" s="2"/>
      <c r="K80" s="2"/>
      <c r="L80" s="2"/>
    </row>
    <row r="81" spans="2:12" x14ac:dyDescent="0.25">
      <c r="B81" s="2"/>
      <c r="C81" s="2"/>
      <c r="D81" s="2"/>
      <c r="E81" s="2"/>
      <c r="F81" s="2"/>
      <c r="G81" s="2"/>
      <c r="H81" s="2"/>
      <c r="I81" s="2"/>
      <c r="J81" s="2"/>
      <c r="K81" s="2"/>
      <c r="L81" s="2"/>
    </row>
    <row r="82" spans="2:12" x14ac:dyDescent="0.25">
      <c r="B82" s="2"/>
      <c r="C82" s="2"/>
      <c r="D82" s="2"/>
      <c r="E82" s="2"/>
      <c r="F82" s="2"/>
      <c r="G82" s="2"/>
      <c r="H82" s="2"/>
      <c r="I82" s="2"/>
      <c r="J82" s="2"/>
      <c r="K82" s="2"/>
      <c r="L82" s="2"/>
    </row>
    <row r="83" spans="2:12" x14ac:dyDescent="0.25">
      <c r="B83" s="2"/>
      <c r="C83" s="2"/>
      <c r="D83" s="2"/>
      <c r="E83" s="2"/>
      <c r="F83" s="2"/>
      <c r="G83" s="2"/>
      <c r="H83" s="2"/>
      <c r="I83" s="2"/>
      <c r="J83" s="2"/>
      <c r="K83" s="2"/>
      <c r="L83" s="2"/>
    </row>
    <row r="84" spans="2:12" x14ac:dyDescent="0.25">
      <c r="B84" s="2"/>
      <c r="C84" s="2"/>
      <c r="D84" s="2"/>
      <c r="E84" s="2"/>
      <c r="F84" s="2"/>
      <c r="G84" s="2"/>
      <c r="H84" s="2"/>
      <c r="I84" s="2"/>
      <c r="J84" s="2"/>
      <c r="K84" s="2"/>
      <c r="L84" s="2"/>
    </row>
    <row r="85" spans="2:12" x14ac:dyDescent="0.25">
      <c r="B85" s="2"/>
      <c r="C85" s="2"/>
      <c r="D85" s="2"/>
      <c r="E85" s="2"/>
      <c r="F85" s="2"/>
      <c r="G85" s="2"/>
      <c r="H85" s="2"/>
      <c r="I85" s="2"/>
      <c r="J85" s="2"/>
      <c r="K85" s="2"/>
      <c r="L85" s="2"/>
    </row>
    <row r="86" spans="2:12" x14ac:dyDescent="0.25">
      <c r="B86" s="2"/>
      <c r="C86" s="2"/>
      <c r="D86" s="2"/>
      <c r="E86" s="2"/>
      <c r="F86" s="2"/>
      <c r="G86" s="2"/>
      <c r="H86" s="2"/>
      <c r="I86" s="2"/>
      <c r="J86" s="2"/>
      <c r="K86" s="2"/>
      <c r="L86" s="2"/>
    </row>
    <row r="87" spans="2:12" x14ac:dyDescent="0.25">
      <c r="B87" s="2"/>
      <c r="C87" s="2"/>
      <c r="D87" s="2"/>
      <c r="E87" s="2"/>
      <c r="F87" s="2"/>
      <c r="G87" s="2"/>
      <c r="H87" s="2"/>
      <c r="I87" s="2"/>
      <c r="J87" s="2"/>
      <c r="K87" s="2"/>
      <c r="L87" s="2"/>
    </row>
    <row r="88" spans="2:12" x14ac:dyDescent="0.25">
      <c r="B88" s="2"/>
      <c r="C88" s="2"/>
      <c r="D88" s="2"/>
      <c r="E88" s="2"/>
      <c r="F88" s="2"/>
      <c r="G88" s="2"/>
      <c r="H88" s="2"/>
      <c r="I88" s="2"/>
      <c r="J88" s="2"/>
      <c r="K88" s="2"/>
      <c r="L88" s="2"/>
    </row>
    <row r="89" spans="2:12" x14ac:dyDescent="0.25">
      <c r="B89" s="2"/>
      <c r="C89" s="2"/>
      <c r="D89" s="2"/>
      <c r="E89" s="2"/>
      <c r="F89" s="2"/>
      <c r="G89" s="2"/>
      <c r="H89" s="2"/>
      <c r="I89" s="2"/>
      <c r="J89" s="2"/>
      <c r="K89" s="2"/>
      <c r="L89" s="2"/>
    </row>
    <row r="90" spans="2:12" x14ac:dyDescent="0.25">
      <c r="B90" s="2"/>
      <c r="C90" s="2"/>
      <c r="D90" s="2"/>
      <c r="E90" s="2"/>
      <c r="F90" s="2"/>
      <c r="G90" s="2"/>
      <c r="H90" s="2"/>
      <c r="I90" s="2"/>
      <c r="J90" s="2"/>
      <c r="K90" s="2"/>
      <c r="L90" s="2"/>
    </row>
    <row r="91" spans="2:12" x14ac:dyDescent="0.25">
      <c r="B91" s="2"/>
      <c r="C91" s="2"/>
      <c r="D91" s="2"/>
      <c r="E91" s="2"/>
      <c r="F91" s="2"/>
      <c r="G91" s="2"/>
      <c r="H91" s="2"/>
      <c r="I91" s="2"/>
      <c r="J91" s="2"/>
      <c r="K91" s="2"/>
      <c r="L91" s="2"/>
    </row>
    <row r="92" spans="2:12" x14ac:dyDescent="0.25">
      <c r="B92" s="2"/>
      <c r="C92" s="2"/>
      <c r="D92" s="2"/>
      <c r="E92" s="2"/>
      <c r="F92" s="2"/>
      <c r="G92" s="2"/>
      <c r="H92" s="2"/>
      <c r="I92" s="2"/>
      <c r="J92" s="2"/>
      <c r="K92" s="2"/>
      <c r="L92" s="2"/>
    </row>
    <row r="93" spans="2:12" x14ac:dyDescent="0.25">
      <c r="B93" s="2"/>
      <c r="C93" s="2"/>
      <c r="D93" s="2"/>
      <c r="E93" s="2"/>
      <c r="F93" s="2"/>
      <c r="G93" s="2"/>
      <c r="H93" s="2"/>
      <c r="I93" s="2"/>
      <c r="J93" s="2"/>
      <c r="K93" s="2"/>
      <c r="L93" s="2"/>
    </row>
    <row r="94" spans="2:12" x14ac:dyDescent="0.25">
      <c r="B94" s="2"/>
      <c r="C94" s="2"/>
      <c r="D94" s="2"/>
      <c r="E94" s="2"/>
      <c r="F94" s="2"/>
      <c r="G94" s="2"/>
      <c r="H94" s="2"/>
      <c r="I94" s="2"/>
      <c r="J94" s="2"/>
      <c r="K94" s="2"/>
      <c r="L94" s="2"/>
    </row>
    <row r="95" spans="2:12" x14ac:dyDescent="0.25">
      <c r="B95" s="2"/>
      <c r="C95" s="2"/>
      <c r="D95" s="2"/>
      <c r="E95" s="2"/>
      <c r="F95" s="2"/>
      <c r="G95" s="2"/>
      <c r="H95" s="2"/>
      <c r="I95" s="2"/>
      <c r="J95" s="2"/>
      <c r="K95" s="2"/>
      <c r="L95" s="2"/>
    </row>
    <row r="96" spans="2:12" x14ac:dyDescent="0.25">
      <c r="B96" s="2"/>
      <c r="C96" s="2"/>
      <c r="D96" s="2"/>
      <c r="E96" s="2"/>
      <c r="F96" s="2"/>
      <c r="G96" s="2"/>
      <c r="H96" s="2"/>
      <c r="I96" s="2"/>
      <c r="J96" s="2"/>
      <c r="K96" s="2"/>
      <c r="L96" s="2"/>
    </row>
    <row r="97" spans="2:12" x14ac:dyDescent="0.25">
      <c r="B97" s="2"/>
      <c r="C97" s="2"/>
      <c r="D97" s="2"/>
      <c r="E97" s="2"/>
      <c r="F97" s="2"/>
      <c r="G97" s="2"/>
      <c r="H97" s="2"/>
      <c r="I97" s="2"/>
      <c r="J97" s="2"/>
      <c r="K97" s="2"/>
      <c r="L97" s="2"/>
    </row>
    <row r="98" spans="2:12" x14ac:dyDescent="0.25">
      <c r="B98" s="2"/>
      <c r="C98" s="2"/>
      <c r="D98" s="2"/>
      <c r="E98" s="2"/>
      <c r="F98" s="2"/>
      <c r="G98" s="2"/>
      <c r="H98" s="2"/>
      <c r="I98" s="2"/>
      <c r="J98" s="2"/>
      <c r="K98" s="2"/>
      <c r="L98" s="2"/>
    </row>
    <row r="99" spans="2:12" x14ac:dyDescent="0.25">
      <c r="B99" s="2"/>
      <c r="C99" s="2"/>
      <c r="D99" s="2"/>
      <c r="E99" s="2"/>
      <c r="F99" s="2"/>
      <c r="G99" s="2"/>
      <c r="H99" s="2"/>
      <c r="I99" s="2"/>
      <c r="J99" s="2"/>
      <c r="K99" s="2"/>
      <c r="L99" s="2"/>
    </row>
    <row r="100" spans="2:12" x14ac:dyDescent="0.25">
      <c r="B100" s="2"/>
      <c r="C100" s="2"/>
      <c r="D100" s="2"/>
      <c r="E100" s="2"/>
      <c r="F100" s="2"/>
      <c r="G100" s="2"/>
      <c r="H100" s="2"/>
      <c r="I100" s="2"/>
      <c r="J100" s="2"/>
      <c r="K100" s="2"/>
      <c r="L100" s="2"/>
    </row>
    <row r="101" spans="2:12" x14ac:dyDescent="0.25">
      <c r="B101" s="2"/>
      <c r="C101" s="2"/>
      <c r="D101" s="2"/>
      <c r="E101" s="2"/>
      <c r="F101" s="2"/>
      <c r="G101" s="2"/>
      <c r="H101" s="2"/>
      <c r="I101" s="2"/>
      <c r="J101" s="2"/>
      <c r="K101" s="2"/>
      <c r="L101" s="2"/>
    </row>
    <row r="102" spans="2:12" x14ac:dyDescent="0.25">
      <c r="B102" s="2"/>
      <c r="C102" s="2"/>
      <c r="D102" s="2"/>
      <c r="E102" s="2"/>
      <c r="F102" s="2"/>
      <c r="G102" s="2"/>
      <c r="H102" s="2"/>
      <c r="I102" s="2"/>
      <c r="J102" s="2"/>
      <c r="K102" s="2"/>
      <c r="L102" s="2"/>
    </row>
    <row r="103" spans="2:12" x14ac:dyDescent="0.25">
      <c r="B103" s="2"/>
      <c r="C103" s="2"/>
      <c r="D103" s="2"/>
      <c r="E103" s="2"/>
      <c r="F103" s="2"/>
      <c r="G103" s="2"/>
      <c r="H103" s="2"/>
      <c r="I103" s="2"/>
      <c r="J103" s="2"/>
      <c r="K103" s="2"/>
      <c r="L103" s="2"/>
    </row>
    <row r="104" spans="2:12" x14ac:dyDescent="0.25">
      <c r="B104" s="2"/>
      <c r="C104" s="2"/>
      <c r="D104" s="2"/>
      <c r="E104" s="2"/>
      <c r="F104" s="2"/>
      <c r="G104" s="2"/>
      <c r="H104" s="2"/>
      <c r="I104" s="2"/>
      <c r="J104" s="2"/>
      <c r="K104" s="2"/>
      <c r="L104" s="2"/>
    </row>
    <row r="105" spans="2:12" x14ac:dyDescent="0.25">
      <c r="B105" s="2"/>
      <c r="C105" s="2"/>
      <c r="D105" s="2"/>
      <c r="E105" s="2"/>
      <c r="F105" s="2"/>
      <c r="G105" s="2"/>
      <c r="H105" s="2"/>
      <c r="I105" s="2"/>
      <c r="J105" s="2"/>
      <c r="K105" s="2"/>
      <c r="L105" s="2"/>
    </row>
    <row r="106" spans="2:12" x14ac:dyDescent="0.25">
      <c r="B106" s="2"/>
      <c r="C106" s="2"/>
      <c r="D106" s="2"/>
      <c r="E106" s="2"/>
      <c r="F106" s="2"/>
      <c r="G106" s="2"/>
      <c r="H106" s="2"/>
      <c r="I106" s="2"/>
      <c r="J106" s="2"/>
      <c r="K106" s="2"/>
      <c r="L106" s="2"/>
    </row>
    <row r="107" spans="2:12" x14ac:dyDescent="0.25">
      <c r="B107" s="2"/>
      <c r="C107" s="2"/>
      <c r="D107" s="2"/>
      <c r="E107" s="2"/>
      <c r="F107" s="2"/>
      <c r="G107" s="2"/>
      <c r="H107" s="2"/>
      <c r="I107" s="2"/>
      <c r="J107" s="2"/>
      <c r="K107" s="2"/>
      <c r="L107" s="2"/>
    </row>
    <row r="108" spans="2:12" x14ac:dyDescent="0.25">
      <c r="B108" s="2"/>
      <c r="C108" s="2"/>
      <c r="D108" s="2"/>
      <c r="E108" s="2"/>
      <c r="F108" s="2"/>
      <c r="G108" s="2"/>
      <c r="H108" s="2"/>
      <c r="I108" s="2"/>
      <c r="J108" s="2"/>
      <c r="K108" s="2"/>
      <c r="L108" s="2"/>
    </row>
    <row r="109" spans="2:12" x14ac:dyDescent="0.25">
      <c r="B109" s="2"/>
      <c r="C109" s="2"/>
      <c r="D109" s="2"/>
      <c r="E109" s="2"/>
      <c r="F109" s="2"/>
      <c r="G109" s="2"/>
      <c r="H109" s="2"/>
      <c r="I109" s="2"/>
      <c r="J109" s="2"/>
      <c r="K109" s="2"/>
      <c r="L109" s="2"/>
    </row>
    <row r="110" spans="2:12" x14ac:dyDescent="0.25">
      <c r="B110" s="2"/>
      <c r="C110" s="2"/>
      <c r="D110" s="2"/>
      <c r="E110" s="2"/>
      <c r="F110" s="2"/>
      <c r="G110" s="2"/>
      <c r="H110" s="2"/>
      <c r="I110" s="2"/>
      <c r="J110" s="2"/>
      <c r="K110" s="2"/>
      <c r="L110" s="2"/>
    </row>
  </sheetData>
  <sheetProtection sheet="1" objects="1" scenarios="1" formatCells="0" formatColumns="0" formatRows="0" insertRows="0" insertHyperlinks="0" deleteRows="0" sort="0" autoFilter="0"/>
  <mergeCells count="70">
    <mergeCell ref="C79:K79"/>
    <mergeCell ref="C35:K35"/>
    <mergeCell ref="G9:H9"/>
    <mergeCell ref="I7:K7"/>
    <mergeCell ref="F76:I76"/>
    <mergeCell ref="F70:I70"/>
    <mergeCell ref="G16:H16"/>
    <mergeCell ref="C58:K58"/>
    <mergeCell ref="F75:I75"/>
    <mergeCell ref="D73:E73"/>
    <mergeCell ref="J71:K71"/>
    <mergeCell ref="J76:K76"/>
    <mergeCell ref="F72:I72"/>
    <mergeCell ref="C19:J19"/>
    <mergeCell ref="F74:I74"/>
    <mergeCell ref="I9:K9"/>
    <mergeCell ref="C3:K3"/>
    <mergeCell ref="J75:K75"/>
    <mergeCell ref="D71:E71"/>
    <mergeCell ref="D10:F10"/>
    <mergeCell ref="C24:K24"/>
    <mergeCell ref="C30:K30"/>
    <mergeCell ref="I11:K11"/>
    <mergeCell ref="D74:E74"/>
    <mergeCell ref="C4:K4"/>
    <mergeCell ref="C2:K2"/>
    <mergeCell ref="D77:E77"/>
    <mergeCell ref="C69"/>
    <mergeCell ref="J77:K77"/>
    <mergeCell ref="G7:H7"/>
    <mergeCell ref="G10:H10"/>
    <mergeCell ref="F73:I73"/>
    <mergeCell ref="F69:I69"/>
    <mergeCell ref="D76:E76"/>
    <mergeCell ref="I8:K8"/>
    <mergeCell ref="D12:F12"/>
    <mergeCell ref="D9:F9"/>
    <mergeCell ref="I17:K17"/>
    <mergeCell ref="C39:K39"/>
    <mergeCell ref="G13:H13"/>
    <mergeCell ref="D70:E70"/>
    <mergeCell ref="C6:J6"/>
    <mergeCell ref="G11:H11"/>
    <mergeCell ref="F77:I77"/>
    <mergeCell ref="D17:F17"/>
    <mergeCell ref="I12:K12"/>
    <mergeCell ref="G8:H8"/>
    <mergeCell ref="D7:F7"/>
    <mergeCell ref="J69:K69"/>
    <mergeCell ref="D16:F16"/>
    <mergeCell ref="G17:H17"/>
    <mergeCell ref="D8:F8"/>
    <mergeCell ref="J74:K74"/>
    <mergeCell ref="D75:E75"/>
    <mergeCell ref="J70:K70"/>
    <mergeCell ref="I10:K10"/>
    <mergeCell ref="D72:E72"/>
    <mergeCell ref="F71:I71"/>
    <mergeCell ref="J73:K73"/>
    <mergeCell ref="C15:J15"/>
    <mergeCell ref="C50:K50"/>
    <mergeCell ref="J72:K72"/>
    <mergeCell ref="C47:K47"/>
    <mergeCell ref="I16:K16"/>
    <mergeCell ref="D69:E69"/>
    <mergeCell ref="D11:F11"/>
    <mergeCell ref="G12:H12"/>
    <mergeCell ref="D13:F13"/>
    <mergeCell ref="C68:J68"/>
    <mergeCell ref="I13:K13"/>
  </mergeCells>
  <conditionalFormatting sqref="C70:I77">
    <cfRule type="expression" dxfId="55" priority="13">
      <formula>AND($C70&amp;$D70&lt;&gt;"",NOT(ISNUMBER($J70)))</formula>
    </cfRule>
  </conditionalFormatting>
  <conditionalFormatting sqref="D16">
    <cfRule type="expression" dxfId="54" priority="1">
      <formula>AND(ISNUMBER($D$16),$D$16&lt;TODAY())</formula>
    </cfRule>
    <cfRule type="expression" dxfId="53" priority="2">
      <formula>AND(ISNUMBER($D$16),$D$16&gt;=TODAY(),$D$16&lt;=TODAY()+30)</formula>
    </cfRule>
  </conditionalFormatting>
  <conditionalFormatting sqref="D25:K63">
    <cfRule type="expression" dxfId="52" priority="7">
      <formula>D25="Oui"</formula>
    </cfRule>
    <cfRule type="expression" dxfId="51" priority="8">
      <formula>D25="Non"</formula>
    </cfRule>
  </conditionalFormatting>
  <conditionalFormatting sqref="D64:K64">
    <cfRule type="expression" dxfId="50" priority="9">
      <formula>AND(ISNUMBER(D64),D64&gt;0)</formula>
    </cfRule>
    <cfRule type="expression" dxfId="49" priority="10">
      <formula>AND(ISNUMBER(D64),D64=0)</formula>
    </cfRule>
  </conditionalFormatting>
  <conditionalFormatting sqref="D65:K65">
    <cfRule type="expression" dxfId="48" priority="11">
      <formula>D65="Oui"</formula>
    </cfRule>
    <cfRule type="expression" dxfId="47" priority="12">
      <formula>D65="Non"</formula>
    </cfRule>
  </conditionalFormatting>
  <conditionalFormatting sqref="I16">
    <cfRule type="expression" dxfId="46" priority="3">
      <formula>AND(ISNUMBER($I$16),$I$16&lt;TODAY())</formula>
    </cfRule>
    <cfRule type="expression" dxfId="45" priority="4">
      <formula>AND(ISNUMBER($I$16),$I$16&gt;=TODAY(),$I$16&lt;=TODAY()+30)</formula>
    </cfRule>
  </conditionalFormatting>
  <conditionalFormatting sqref="I17">
    <cfRule type="expression" dxfId="44" priority="5">
      <formula>AND(ISNUMBER($I$17),$I$17&lt;TODAY())</formula>
    </cfRule>
    <cfRule type="expression" dxfId="43" priority="6">
      <formula>AND(ISNUMBER($I$17),$I$17&gt;=TODAY(),$I$17&lt;=TODAY()+30)</formula>
    </cfRule>
  </conditionalFormatting>
  <conditionalFormatting sqref="J70:K77">
    <cfRule type="expression" dxfId="42" priority="14">
      <formula>ISNUMBER($J70)</formula>
    </cfRule>
  </conditionalFormatting>
  <dataValidations count="21">
    <dataValidation allowBlank="1" showInputMessage="1" promptTitle="Aide" prompt="Cliquez sur ce lien : il ouvre la rubrique du mode d'emploi qui explique cette partie. Pour revenir, cliquez sur l'onglet voulu en bas de l'écran." sqref="C4" xr:uid="{00000000-0002-0000-0C00-000000000000}"/>
    <dataValidation allowBlank="1" showInputMessage="1" promptTitle="Immatriculation" prompt="Plaque du véhicule (ex. AB-123-CD). Elle sert de nom au véhicule dans le tableau de bord, le carnet de bord et le journal d'entretien : saisissez-la en premier." sqref="D7" xr:uid="{00000000-0002-0000-0C00-000001000000}"/>
    <dataValidation type="list" allowBlank="1" showInputMessage="1" errorTitle="Valeur non prévue" error="Choisissez dans la liste." promptTitle="Type de véhicule" prompt="Choisissez dans la liste : voiture, utilitaire léger, poids lourd, deux-roues, engin…" sqref="I7" xr:uid="{00000000-0002-0000-0C00-000002000000}">
      <formula1>"Voiture,Utilitaire léger,Poids lourd,Deux-roues,Engin,Autre"</formula1>
    </dataValidation>
    <dataValidation allowBlank="1" showInputMessage="1" promptTitle="Identification" prompt="Caractéristiques du véhicule, relevées sur le certificat d'immatriculation (carte grise) ou la notice : utiles pour le chargement, le gabarit et le permis requis." sqref="I13 I10:I11 D8:D13 I8" xr:uid="{00000000-0002-0000-0C00-000003000000}"/>
    <dataValidation allowBlank="1" showInputMessage="1" promptTitle="Places autorisées" prompt="Nombre de personnes transportées autorisé (certificat d'immatriculation) : à respecter impérativement." sqref="I9" xr:uid="{00000000-0002-0000-0C00-000006000000}"/>
    <dataValidation type="date" operator="greaterThan" allowBlank="1" showInputMessage="1" showErrorMessage="1" errorTitle="Date" error="Saisissez une date (jj/mm/aaaa)." promptTitle="Identification" prompt="Caractéristiques du véhicule, relevées sur le certificat d'immatriculation (carte grise) ou la notice : utiles pour le chargement, le gabarit et le permis requis." sqref="I12" xr:uid="{00000000-0002-0000-0C00-00000C000000}">
      <formula1>36526</formula1>
    </dataValidation>
    <dataValidation allowBlank="1" showInputMessage="1" promptTitle="Prochaine révision (km)" prompt="Kilométrage prévu de la prochaine révision, d'après le carnet d'entretien du constructeur." sqref="D17" xr:uid="{00000000-0002-0000-0C00-00000F000000}"/>
    <dataValidation type="date" operator="greaterThan" allowBlank="1" showInputMessage="1" showErrorMessage="1" errorTitle="Date" error="Saisissez une date (jj/mm/aaaa)." promptTitle="Échéance" prompt="Date de la prochaine échéance (jj/mm/aaaa) : orange à moins de 30 jours, rouge une fois dépassée. Elle se reporte dans le tableau de bord." sqref="D16 I16 I17" xr:uid="{00000000-0002-0000-0C00-000010000000}">
      <formula1>36526</formula1>
    </dataValidation>
    <dataValidation type="date" operator="greaterThan" allowBlank="1" showInputMessage="1" showErrorMessage="1" errorTitle="Date" error="Saisissez une date (jj/mm/aaaa)." promptTitle="Date du contrôle" prompt="Un contrôle par colonne, toutes les 15 missions, tous les 1 000 km ou après un signalement. Commencez par la date (jj/mm/aaaa)." sqref="D21:K21" xr:uid="{00000000-0002-0000-0C00-000011000000}">
      <formula1>36526</formula1>
    </dataValidation>
    <dataValidation allowBlank="1" showInputMessage="1" promptTitle="Kilométrage" prompt="Kilométrage du véhicule le jour du contrôle." sqref="D22:K22" xr:uid="{00000000-0002-0000-0C00-000012000000}"/>
    <dataValidation allowBlank="1" showInputMessage="1" promptTitle="Contrôlé par" prompt="Nom de la personne qui fait le contrôle." sqref="D23:K23" xr:uid="{00000000-0002-0000-0C00-000013000000}"/>
    <dataValidation type="list" allowBlank="1" showInputMessage="1" showErrorMessage="1" errorTitle="Valeur non prévue" error="Choisissez dans la liste." promptTitle="Élément à vérifier" prompt="Oui : conforme. Non : non conforme, notez-le dans « Problèmes constatés » en bas de la fiche. S.O. : sans objet pour ce véhicule." sqref="D25:K25 D26:K26 D27:K27 D28:K28 D29:K29 D31:K31 D32:K32 D33:K33 D34:K34 D36:K36 D37:K37 D38:K38 D40:K40 D41:K41 D42:K42 D43:K43 D44:K44 D45:K45 D46:K46 D48:K48 D49:K49 D51:K51 D52:K52 D53:K53 D54:K54 D55:K55 D56:K56 D57:K57 D59:K59 D60:K60 D61:K61 D62:K62 D63:K63" xr:uid="{00000000-0002-0000-0C00-000014000000}">
      <formula1>"Oui,Non,S.O."</formula1>
    </dataValidation>
    <dataValidation allowBlank="1" showInputMessage="1" promptTitle="Non conformes (calcul)" prompt="Nombre d'éléments notés « Non » lors de ce contrôle." sqref="D64:K64" xr:uid="{00000000-0002-0000-0C00-000015000000}"/>
    <dataValidation type="list" allowBlank="1" showInputMessage="1" showErrorMessage="1" errorTitle="Valeur non prévue" error="Choisissez dans la liste." promptTitle="Autorisation de circuler" prompt="« Oui » : l'employeur autorise le véhicule à circuler après ce contrôle. « Non » : le véhicule est immobilisé jusqu'à la résolution des problèmes." sqref="D65:K65" xr:uid="{00000000-0002-0000-0C00-000016000000}">
      <formula1>"Oui,Non"</formula1>
    </dataValidation>
    <dataValidation allowBlank="1" showInputMessage="1" promptTitle="Visa de l'employeur" prompt="Nom ou initiales de l'employeur qui autorise le véhicule à circuler (la fiche imprimée peut aussi être signée)." sqref="D66:K66" xr:uid="{00000000-0002-0000-0C00-000017000000}"/>
    <dataValidation allowBlank="1" showInputMessage="1" promptTitle="Élément concerné" prompt="Élément non conforme (ex. « Feux stop », « Pneu avant droit ») ou anomalie constatée." sqref="C69:C77" xr:uid="{00000000-0002-0000-0C00-000018000000}"/>
    <dataValidation allowBlank="1" showInputMessage="1" promptTitle="Date de constatation" prompt="Date à laquelle le problème a été constaté (jj/mm/aaaa)." sqref="D69" xr:uid="{00000000-0002-0000-0C00-000019000000}"/>
    <dataValidation allowBlank="1" showInputMessage="1" promptTitle="Commentaire" prompt="Description du problème et action décidée (garage, commande de pièce…)." sqref="F69:F77" xr:uid="{00000000-0002-0000-0C00-00001A000000}"/>
    <dataValidation allowBlank="1" showInputMessage="1" promptTitle="Date de résolution" prompt="À remplir une fois le problème réglé : la ligne reste rouge tant qu'elle est vide." sqref="J69" xr:uid="{00000000-0002-0000-0C00-00001B000000}"/>
    <dataValidation type="date" operator="greaterThan" allowBlank="1" showInputMessage="1" showErrorMessage="1" errorTitle="Date" error="Saisissez une date (jj/mm/aaaa)." promptTitle="Date de constatation" prompt="Date à laquelle le problème a été constaté (jj/mm/aaaa)." sqref="D70:D77" xr:uid="{00000000-0002-0000-0C00-00001D000000}">
      <formula1>36526</formula1>
    </dataValidation>
    <dataValidation type="date" operator="greaterThan" allowBlank="1" showInputMessage="1" showErrorMessage="1" errorTitle="Date" error="Saisissez une date (jj/mm/aaaa)." promptTitle="Date de résolution" prompt="À remplir une fois le problème réglé : la ligne reste rouge tant qu'elle est vide." sqref="J70:J77" xr:uid="{00000000-0002-0000-0C00-00001F000000}">
      <formula1>36526</formula1>
    </dataValidation>
  </dataValidations>
  <hyperlinks>
    <hyperlink ref="C4" location="'Mode d''emploi'!C7" tooltip="Ouvrir le mode d'emploi" display="ⓘ  Cliquez sur une case : une bulle explique quoi saisir.     Mode d'emploi complet : cliquez ici." xr:uid="{00000000-0004-0000-0C00-000000000000}"/>
    <hyperlink ref="K6" location="'Mode d''emploi'!C14" tooltip="Ouvrir le mode d'emploi" display="ⓘ  Aide" xr:uid="{00000000-0004-0000-0C00-000001000000}"/>
    <hyperlink ref="K15" location="'Mode d''emploi'!C14" tooltip="Ouvrir le mode d'emploi" display="ⓘ  Aide" xr:uid="{00000000-0004-0000-0C00-000002000000}"/>
    <hyperlink ref="K19" location="'Mode d''emploi'!C17" tooltip="Ouvrir le mode d'emploi" display="ⓘ  Aide" xr:uid="{00000000-0004-0000-0C00-000003000000}"/>
    <hyperlink ref="K68" location="'Mode d''emploi'!C17" tooltip="Ouvrir le mode d'emploi" display="ⓘ  Aide" xr:uid="{00000000-0004-0000-0C00-000004000000}"/>
  </hyperlinks>
  <printOptions horizontalCentered="1"/>
  <pageMargins left="0.35" right="0.35" top="0.45" bottom="0.55000000000000004" header="0.2" footer="0.25"/>
  <pageSetup paperSize="9" fitToHeight="0" orientation="portrait"/>
  <headerFooter>
    <oddFooter>&amp;L&amp;"Arial,Italique"&amp;8 Fiche véhicule — carnet de suivi&amp;R&amp;"Arial"&amp;8 Page &amp;P /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7E5109"/>
    <pageSetUpPr fitToPage="1"/>
  </sheetPr>
  <dimension ref="B1:L110"/>
  <sheetViews>
    <sheetView showGridLines="0" workbookViewId="0"/>
  </sheetViews>
  <sheetFormatPr baseColWidth="10" defaultColWidth="9" defaultRowHeight="15" x14ac:dyDescent="0.25"/>
  <cols>
    <col min="1" max="1" width="30" style="1" customWidth="1"/>
    <col min="2" max="2" width="2.42578125" style="1" customWidth="1"/>
    <col min="3" max="3" width="36" style="1" customWidth="1"/>
    <col min="4" max="11" width="11" style="1" customWidth="1"/>
    <col min="12" max="12" width="2.42578125" style="1" customWidth="1"/>
    <col min="13" max="13" width="9" style="1" customWidth="1"/>
    <col min="14" max="16384" width="9" style="1"/>
  </cols>
  <sheetData>
    <row r="1" spans="2:12" ht="9.9499999999999993" customHeight="1" x14ac:dyDescent="0.25">
      <c r="B1" s="2"/>
      <c r="C1" s="2"/>
      <c r="D1" s="2"/>
      <c r="E1" s="2"/>
      <c r="F1" s="2"/>
      <c r="G1" s="2"/>
      <c r="H1" s="2"/>
      <c r="I1" s="2"/>
      <c r="J1" s="2"/>
      <c r="K1" s="2"/>
      <c r="L1" s="2"/>
    </row>
    <row r="2" spans="2:12" ht="30" customHeight="1" x14ac:dyDescent="0.25">
      <c r="B2" s="2"/>
      <c r="C2" s="49" t="s">
        <v>143</v>
      </c>
      <c r="D2" s="49"/>
      <c r="E2" s="49"/>
      <c r="F2" s="49"/>
      <c r="G2" s="49"/>
      <c r="H2" s="49"/>
      <c r="I2" s="49"/>
      <c r="J2" s="49"/>
      <c r="K2" s="49"/>
      <c r="L2" s="2"/>
    </row>
    <row r="3" spans="2:12" ht="18.95" customHeight="1" x14ac:dyDescent="0.25">
      <c r="B3" s="2"/>
      <c r="C3" s="50" t="s">
        <v>59</v>
      </c>
      <c r="D3" s="50"/>
      <c r="E3" s="50"/>
      <c r="F3" s="50"/>
      <c r="G3" s="50"/>
      <c r="H3" s="50"/>
      <c r="I3" s="50"/>
      <c r="J3" s="50"/>
      <c r="K3" s="50"/>
      <c r="L3" s="2"/>
    </row>
    <row r="4" spans="2:12" ht="21.95" customHeight="1" x14ac:dyDescent="0.25">
      <c r="B4" s="2"/>
      <c r="C4" s="51" t="s">
        <v>60</v>
      </c>
      <c r="D4" s="52"/>
      <c r="E4" s="52"/>
      <c r="F4" s="52"/>
      <c r="G4" s="52"/>
      <c r="H4" s="52"/>
      <c r="I4" s="52"/>
      <c r="J4" s="52"/>
      <c r="K4" s="52"/>
      <c r="L4" s="2"/>
    </row>
    <row r="5" spans="2:12" ht="6" customHeight="1" x14ac:dyDescent="0.25">
      <c r="B5" s="2"/>
      <c r="C5" s="2"/>
      <c r="D5" s="2"/>
      <c r="E5" s="2"/>
      <c r="F5" s="2"/>
      <c r="G5" s="2"/>
      <c r="H5" s="2"/>
      <c r="I5" s="2"/>
      <c r="J5" s="2"/>
      <c r="K5" s="2"/>
      <c r="L5" s="2"/>
    </row>
    <row r="6" spans="2:12" ht="24" customHeight="1" x14ac:dyDescent="0.25">
      <c r="B6" s="2"/>
      <c r="C6" s="46" t="s">
        <v>61</v>
      </c>
      <c r="D6" s="46"/>
      <c r="E6" s="46"/>
      <c r="F6" s="46"/>
      <c r="G6" s="46"/>
      <c r="H6" s="46"/>
      <c r="I6" s="46"/>
      <c r="J6" s="46"/>
      <c r="K6" s="14" t="s">
        <v>62</v>
      </c>
      <c r="L6" s="2"/>
    </row>
    <row r="7" spans="2:12" ht="26.1" customHeight="1" x14ac:dyDescent="0.25">
      <c r="B7" s="2"/>
      <c r="C7" s="3" t="s">
        <v>63</v>
      </c>
      <c r="D7" s="44"/>
      <c r="E7" s="44"/>
      <c r="F7" s="44"/>
      <c r="G7" s="39" t="s">
        <v>64</v>
      </c>
      <c r="H7" s="39"/>
      <c r="I7" s="44"/>
      <c r="J7" s="44"/>
      <c r="K7" s="44"/>
      <c r="L7" s="2"/>
    </row>
    <row r="8" spans="2:12" ht="26.1" customHeight="1" x14ac:dyDescent="0.25">
      <c r="B8" s="2"/>
      <c r="C8" s="3" t="s">
        <v>65</v>
      </c>
      <c r="D8" s="44"/>
      <c r="E8" s="44"/>
      <c r="F8" s="44"/>
      <c r="G8" s="39" t="s">
        <v>66</v>
      </c>
      <c r="H8" s="39"/>
      <c r="I8" s="44"/>
      <c r="J8" s="44"/>
      <c r="K8" s="44"/>
      <c r="L8" s="2"/>
    </row>
    <row r="9" spans="2:12" ht="26.1" customHeight="1" x14ac:dyDescent="0.25">
      <c r="B9" s="2"/>
      <c r="C9" s="3" t="s">
        <v>67</v>
      </c>
      <c r="D9" s="44"/>
      <c r="E9" s="44"/>
      <c r="F9" s="44"/>
      <c r="G9" s="39" t="s">
        <v>68</v>
      </c>
      <c r="H9" s="39"/>
      <c r="I9" s="44"/>
      <c r="J9" s="44"/>
      <c r="K9" s="44"/>
      <c r="L9" s="2"/>
    </row>
    <row r="10" spans="2:12" ht="26.1" customHeight="1" x14ac:dyDescent="0.25">
      <c r="B10" s="2"/>
      <c r="C10" s="3" t="s">
        <v>69</v>
      </c>
      <c r="D10" s="44"/>
      <c r="E10" s="44"/>
      <c r="F10" s="44"/>
      <c r="G10" s="39" t="s">
        <v>70</v>
      </c>
      <c r="H10" s="39"/>
      <c r="I10" s="44"/>
      <c r="J10" s="44"/>
      <c r="K10" s="44"/>
      <c r="L10" s="2"/>
    </row>
    <row r="11" spans="2:12" ht="26.1" customHeight="1" x14ac:dyDescent="0.25">
      <c r="B11" s="2"/>
      <c r="C11" s="3" t="s">
        <v>71</v>
      </c>
      <c r="D11" s="44"/>
      <c r="E11" s="44"/>
      <c r="F11" s="44"/>
      <c r="G11" s="39" t="s">
        <v>72</v>
      </c>
      <c r="H11" s="39"/>
      <c r="I11" s="44"/>
      <c r="J11" s="44"/>
      <c r="K11" s="44"/>
      <c r="L11" s="2"/>
    </row>
    <row r="12" spans="2:12" ht="26.1" customHeight="1" x14ac:dyDescent="0.25">
      <c r="B12" s="2"/>
      <c r="C12" s="3" t="s">
        <v>73</v>
      </c>
      <c r="D12" s="44"/>
      <c r="E12" s="44"/>
      <c r="F12" s="44"/>
      <c r="G12" s="39" t="s">
        <v>74</v>
      </c>
      <c r="H12" s="39"/>
      <c r="I12" s="43"/>
      <c r="J12" s="44"/>
      <c r="K12" s="44"/>
      <c r="L12" s="2"/>
    </row>
    <row r="13" spans="2:12" ht="26.1" customHeight="1" x14ac:dyDescent="0.25">
      <c r="B13" s="2"/>
      <c r="C13" s="3" t="s">
        <v>75</v>
      </c>
      <c r="D13" s="44"/>
      <c r="E13" s="44"/>
      <c r="F13" s="44"/>
      <c r="G13" s="39" t="s">
        <v>76</v>
      </c>
      <c r="H13" s="39"/>
      <c r="I13" s="44"/>
      <c r="J13" s="44"/>
      <c r="K13" s="44"/>
      <c r="L13" s="2"/>
    </row>
    <row r="14" spans="2:12" ht="6" customHeight="1" x14ac:dyDescent="0.25">
      <c r="B14" s="2"/>
      <c r="C14" s="2"/>
      <c r="D14" s="2"/>
      <c r="E14" s="2"/>
      <c r="F14" s="2"/>
      <c r="G14" s="2"/>
      <c r="H14" s="2"/>
      <c r="I14" s="2"/>
      <c r="J14" s="2"/>
      <c r="K14" s="2"/>
      <c r="L14" s="2"/>
    </row>
    <row r="15" spans="2:12" ht="24" customHeight="1" x14ac:dyDescent="0.25">
      <c r="B15" s="2"/>
      <c r="C15" s="46" t="s">
        <v>77</v>
      </c>
      <c r="D15" s="46"/>
      <c r="E15" s="46"/>
      <c r="F15" s="46"/>
      <c r="G15" s="46"/>
      <c r="H15" s="46"/>
      <c r="I15" s="46"/>
      <c r="J15" s="46"/>
      <c r="K15" s="14" t="s">
        <v>62</v>
      </c>
      <c r="L15" s="2"/>
    </row>
    <row r="16" spans="2:12" ht="26.1" customHeight="1" x14ac:dyDescent="0.25">
      <c r="B16" s="2"/>
      <c r="C16" s="3" t="s">
        <v>78</v>
      </c>
      <c r="D16" s="43"/>
      <c r="E16" s="44"/>
      <c r="F16" s="44"/>
      <c r="G16" s="39" t="s">
        <v>79</v>
      </c>
      <c r="H16" s="39"/>
      <c r="I16" s="43"/>
      <c r="J16" s="44"/>
      <c r="K16" s="44"/>
      <c r="L16" s="2"/>
    </row>
    <row r="17" spans="2:12" ht="26.1" customHeight="1" x14ac:dyDescent="0.25">
      <c r="B17" s="2"/>
      <c r="C17" s="3" t="s">
        <v>80</v>
      </c>
      <c r="D17" s="44"/>
      <c r="E17" s="44"/>
      <c r="F17" s="44"/>
      <c r="G17" s="39" t="s">
        <v>81</v>
      </c>
      <c r="H17" s="39"/>
      <c r="I17" s="43"/>
      <c r="J17" s="44"/>
      <c r="K17" s="44"/>
      <c r="L17" s="2"/>
    </row>
    <row r="18" spans="2:12" ht="6" customHeight="1" x14ac:dyDescent="0.25">
      <c r="B18" s="2"/>
      <c r="C18" s="2"/>
      <c r="D18" s="2"/>
      <c r="E18" s="2"/>
      <c r="F18" s="2"/>
      <c r="G18" s="2"/>
      <c r="H18" s="2"/>
      <c r="I18" s="2"/>
      <c r="J18" s="2"/>
      <c r="K18" s="2"/>
      <c r="L18" s="2"/>
    </row>
    <row r="19" spans="2:12" ht="24" customHeight="1" x14ac:dyDescent="0.25">
      <c r="B19" s="2"/>
      <c r="C19" s="46" t="s">
        <v>82</v>
      </c>
      <c r="D19" s="46"/>
      <c r="E19" s="46"/>
      <c r="F19" s="46"/>
      <c r="G19" s="46"/>
      <c r="H19" s="46"/>
      <c r="I19" s="46"/>
      <c r="J19" s="46"/>
      <c r="K19" s="14" t="s">
        <v>62</v>
      </c>
      <c r="L19" s="2"/>
    </row>
    <row r="20" spans="2:12" ht="21.95" customHeight="1" x14ac:dyDescent="0.25">
      <c r="B20" s="2"/>
      <c r="C20" s="15" t="s">
        <v>83</v>
      </c>
      <c r="D20" s="4">
        <v>1</v>
      </c>
      <c r="E20" s="4">
        <v>2</v>
      </c>
      <c r="F20" s="4">
        <v>3</v>
      </c>
      <c r="G20" s="4">
        <v>4</v>
      </c>
      <c r="H20" s="4">
        <v>5</v>
      </c>
      <c r="I20" s="4">
        <v>6</v>
      </c>
      <c r="J20" s="4">
        <v>7</v>
      </c>
      <c r="K20" s="4">
        <v>8</v>
      </c>
      <c r="L20" s="2"/>
    </row>
    <row r="21" spans="2:12" ht="21.95" customHeight="1" x14ac:dyDescent="0.25">
      <c r="B21" s="2"/>
      <c r="C21" s="3" t="s">
        <v>84</v>
      </c>
      <c r="D21" s="16"/>
      <c r="E21" s="16"/>
      <c r="F21" s="16"/>
      <c r="G21" s="16"/>
      <c r="H21" s="16"/>
      <c r="I21" s="16"/>
      <c r="J21" s="16"/>
      <c r="K21" s="16"/>
      <c r="L21" s="2"/>
    </row>
    <row r="22" spans="2:12" ht="21.95" customHeight="1" x14ac:dyDescent="0.25">
      <c r="B22" s="2"/>
      <c r="C22" s="3" t="s">
        <v>54</v>
      </c>
      <c r="D22" s="17"/>
      <c r="E22" s="17"/>
      <c r="F22" s="17"/>
      <c r="G22" s="17"/>
      <c r="H22" s="17"/>
      <c r="I22" s="17"/>
      <c r="J22" s="17"/>
      <c r="K22" s="17"/>
      <c r="L22" s="2"/>
    </row>
    <row r="23" spans="2:12" ht="21.95" customHeight="1" x14ac:dyDescent="0.25">
      <c r="B23" s="2"/>
      <c r="C23" s="3" t="s">
        <v>85</v>
      </c>
      <c r="D23" s="18"/>
      <c r="E23" s="18"/>
      <c r="F23" s="18"/>
      <c r="G23" s="18"/>
      <c r="H23" s="18"/>
      <c r="I23" s="18"/>
      <c r="J23" s="18"/>
      <c r="K23" s="18"/>
      <c r="L23" s="2"/>
    </row>
    <row r="24" spans="2:12" ht="18" customHeight="1" x14ac:dyDescent="0.25">
      <c r="B24" s="2"/>
      <c r="C24" s="42" t="s">
        <v>86</v>
      </c>
      <c r="D24" s="42"/>
      <c r="E24" s="42"/>
      <c r="F24" s="42"/>
      <c r="G24" s="42"/>
      <c r="H24" s="42"/>
      <c r="I24" s="42"/>
      <c r="J24" s="42"/>
      <c r="K24" s="42"/>
      <c r="L24" s="2"/>
    </row>
    <row r="25" spans="2:12" ht="17.100000000000001" customHeight="1" x14ac:dyDescent="0.25">
      <c r="B25" s="2"/>
      <c r="C25" s="19" t="s">
        <v>87</v>
      </c>
      <c r="D25" s="20"/>
      <c r="E25" s="20"/>
      <c r="F25" s="20"/>
      <c r="G25" s="20"/>
      <c r="H25" s="20"/>
      <c r="I25" s="20"/>
      <c r="J25" s="20"/>
      <c r="K25" s="20"/>
      <c r="L25" s="2"/>
    </row>
    <row r="26" spans="2:12" ht="17.100000000000001" customHeight="1" x14ac:dyDescent="0.25">
      <c r="B26" s="2"/>
      <c r="C26" s="19" t="s">
        <v>88</v>
      </c>
      <c r="D26" s="20"/>
      <c r="E26" s="20"/>
      <c r="F26" s="20"/>
      <c r="G26" s="20"/>
      <c r="H26" s="20"/>
      <c r="I26" s="20"/>
      <c r="J26" s="20"/>
      <c r="K26" s="20"/>
      <c r="L26" s="2"/>
    </row>
    <row r="27" spans="2:12" ht="17.100000000000001" customHeight="1" x14ac:dyDescent="0.25">
      <c r="B27" s="2"/>
      <c r="C27" s="19" t="s">
        <v>89</v>
      </c>
      <c r="D27" s="20"/>
      <c r="E27" s="20"/>
      <c r="F27" s="20"/>
      <c r="G27" s="20"/>
      <c r="H27" s="20"/>
      <c r="I27" s="20"/>
      <c r="J27" s="20"/>
      <c r="K27" s="20"/>
      <c r="L27" s="2"/>
    </row>
    <row r="28" spans="2:12" ht="17.100000000000001" customHeight="1" x14ac:dyDescent="0.25">
      <c r="B28" s="2"/>
      <c r="C28" s="19" t="s">
        <v>90</v>
      </c>
      <c r="D28" s="20"/>
      <c r="E28" s="20"/>
      <c r="F28" s="20"/>
      <c r="G28" s="20"/>
      <c r="H28" s="20"/>
      <c r="I28" s="20"/>
      <c r="J28" s="20"/>
      <c r="K28" s="20"/>
      <c r="L28" s="2"/>
    </row>
    <row r="29" spans="2:12" ht="17.100000000000001" customHeight="1" x14ac:dyDescent="0.25">
      <c r="B29" s="2"/>
      <c r="C29" s="19" t="s">
        <v>91</v>
      </c>
      <c r="D29" s="20"/>
      <c r="E29" s="20"/>
      <c r="F29" s="20"/>
      <c r="G29" s="20"/>
      <c r="H29" s="20"/>
      <c r="I29" s="20"/>
      <c r="J29" s="20"/>
      <c r="K29" s="20"/>
      <c r="L29" s="2"/>
    </row>
    <row r="30" spans="2:12" ht="18" customHeight="1" x14ac:dyDescent="0.25">
      <c r="B30" s="2"/>
      <c r="C30" s="42" t="s">
        <v>92</v>
      </c>
      <c r="D30" s="42"/>
      <c r="E30" s="42"/>
      <c r="F30" s="42"/>
      <c r="G30" s="42"/>
      <c r="H30" s="42"/>
      <c r="I30" s="42"/>
      <c r="J30" s="42"/>
      <c r="K30" s="42"/>
      <c r="L30" s="2"/>
    </row>
    <row r="31" spans="2:12" ht="17.100000000000001" customHeight="1" x14ac:dyDescent="0.25">
      <c r="B31" s="2"/>
      <c r="C31" s="19" t="s">
        <v>93</v>
      </c>
      <c r="D31" s="20"/>
      <c r="E31" s="20"/>
      <c r="F31" s="20"/>
      <c r="G31" s="20"/>
      <c r="H31" s="20"/>
      <c r="I31" s="20"/>
      <c r="J31" s="20"/>
      <c r="K31" s="20"/>
      <c r="L31" s="2"/>
    </row>
    <row r="32" spans="2:12" ht="17.100000000000001" customHeight="1" x14ac:dyDescent="0.25">
      <c r="B32" s="2"/>
      <c r="C32" s="19" t="s">
        <v>94</v>
      </c>
      <c r="D32" s="20"/>
      <c r="E32" s="20"/>
      <c r="F32" s="20"/>
      <c r="G32" s="20"/>
      <c r="H32" s="20"/>
      <c r="I32" s="20"/>
      <c r="J32" s="20"/>
      <c r="K32" s="20"/>
      <c r="L32" s="2"/>
    </row>
    <row r="33" spans="2:12" ht="17.100000000000001" customHeight="1" x14ac:dyDescent="0.25">
      <c r="B33" s="2"/>
      <c r="C33" s="19" t="s">
        <v>95</v>
      </c>
      <c r="D33" s="20"/>
      <c r="E33" s="20"/>
      <c r="F33" s="20"/>
      <c r="G33" s="20"/>
      <c r="H33" s="20"/>
      <c r="I33" s="20"/>
      <c r="J33" s="20"/>
      <c r="K33" s="20"/>
      <c r="L33" s="2"/>
    </row>
    <row r="34" spans="2:12" ht="17.100000000000001" customHeight="1" x14ac:dyDescent="0.25">
      <c r="B34" s="2"/>
      <c r="C34" s="19" t="s">
        <v>96</v>
      </c>
      <c r="D34" s="20"/>
      <c r="E34" s="20"/>
      <c r="F34" s="20"/>
      <c r="G34" s="20"/>
      <c r="H34" s="20"/>
      <c r="I34" s="20"/>
      <c r="J34" s="20"/>
      <c r="K34" s="20"/>
      <c r="L34" s="2"/>
    </row>
    <row r="35" spans="2:12" ht="18" customHeight="1" x14ac:dyDescent="0.25">
      <c r="B35" s="2"/>
      <c r="C35" s="42" t="s">
        <v>97</v>
      </c>
      <c r="D35" s="42"/>
      <c r="E35" s="42"/>
      <c r="F35" s="42"/>
      <c r="G35" s="42"/>
      <c r="H35" s="42"/>
      <c r="I35" s="42"/>
      <c r="J35" s="42"/>
      <c r="K35" s="42"/>
      <c r="L35" s="2"/>
    </row>
    <row r="36" spans="2:12" ht="17.100000000000001" customHeight="1" x14ac:dyDescent="0.25">
      <c r="B36" s="2"/>
      <c r="C36" s="19" t="s">
        <v>98</v>
      </c>
      <c r="D36" s="20"/>
      <c r="E36" s="20"/>
      <c r="F36" s="20"/>
      <c r="G36" s="20"/>
      <c r="H36" s="20"/>
      <c r="I36" s="20"/>
      <c r="J36" s="20"/>
      <c r="K36" s="20"/>
      <c r="L36" s="2"/>
    </row>
    <row r="37" spans="2:12" ht="17.100000000000001" customHeight="1" x14ac:dyDescent="0.25">
      <c r="B37" s="2"/>
      <c r="C37" s="19" t="s">
        <v>99</v>
      </c>
      <c r="D37" s="20"/>
      <c r="E37" s="20"/>
      <c r="F37" s="20"/>
      <c r="G37" s="20"/>
      <c r="H37" s="20"/>
      <c r="I37" s="20"/>
      <c r="J37" s="20"/>
      <c r="K37" s="20"/>
      <c r="L37" s="2"/>
    </row>
    <row r="38" spans="2:12" ht="17.100000000000001" customHeight="1" x14ac:dyDescent="0.25">
      <c r="B38" s="2"/>
      <c r="C38" s="19" t="s">
        <v>100</v>
      </c>
      <c r="D38" s="20"/>
      <c r="E38" s="20"/>
      <c r="F38" s="20"/>
      <c r="G38" s="20"/>
      <c r="H38" s="20"/>
      <c r="I38" s="20"/>
      <c r="J38" s="20"/>
      <c r="K38" s="20"/>
      <c r="L38" s="2"/>
    </row>
    <row r="39" spans="2:12" ht="18" customHeight="1" x14ac:dyDescent="0.25">
      <c r="B39" s="2"/>
      <c r="C39" s="42" t="s">
        <v>101</v>
      </c>
      <c r="D39" s="42"/>
      <c r="E39" s="42"/>
      <c r="F39" s="42"/>
      <c r="G39" s="42"/>
      <c r="H39" s="42"/>
      <c r="I39" s="42"/>
      <c r="J39" s="42"/>
      <c r="K39" s="42"/>
      <c r="L39" s="2"/>
    </row>
    <row r="40" spans="2:12" ht="17.100000000000001" customHeight="1" x14ac:dyDescent="0.25">
      <c r="B40" s="2"/>
      <c r="C40" s="19" t="s">
        <v>102</v>
      </c>
      <c r="D40" s="20"/>
      <c r="E40" s="20"/>
      <c r="F40" s="20"/>
      <c r="G40" s="20"/>
      <c r="H40" s="20"/>
      <c r="I40" s="20"/>
      <c r="J40" s="20"/>
      <c r="K40" s="20"/>
      <c r="L40" s="2"/>
    </row>
    <row r="41" spans="2:12" ht="17.100000000000001" customHeight="1" x14ac:dyDescent="0.25">
      <c r="B41" s="2"/>
      <c r="C41" s="19" t="s">
        <v>103</v>
      </c>
      <c r="D41" s="20"/>
      <c r="E41" s="20"/>
      <c r="F41" s="20"/>
      <c r="G41" s="20"/>
      <c r="H41" s="20"/>
      <c r="I41" s="20"/>
      <c r="J41" s="20"/>
      <c r="K41" s="20"/>
      <c r="L41" s="2"/>
    </row>
    <row r="42" spans="2:12" ht="17.100000000000001" customHeight="1" x14ac:dyDescent="0.25">
      <c r="B42" s="2"/>
      <c r="C42" s="19" t="s">
        <v>104</v>
      </c>
      <c r="D42" s="20"/>
      <c r="E42" s="20"/>
      <c r="F42" s="20"/>
      <c r="G42" s="20"/>
      <c r="H42" s="20"/>
      <c r="I42" s="20"/>
      <c r="J42" s="20"/>
      <c r="K42" s="20"/>
      <c r="L42" s="2"/>
    </row>
    <row r="43" spans="2:12" ht="17.100000000000001" customHeight="1" x14ac:dyDescent="0.25">
      <c r="B43" s="2"/>
      <c r="C43" s="19" t="s">
        <v>105</v>
      </c>
      <c r="D43" s="20"/>
      <c r="E43" s="20"/>
      <c r="F43" s="20"/>
      <c r="G43" s="20"/>
      <c r="H43" s="20"/>
      <c r="I43" s="20"/>
      <c r="J43" s="20"/>
      <c r="K43" s="20"/>
      <c r="L43" s="2"/>
    </row>
    <row r="44" spans="2:12" ht="17.100000000000001" customHeight="1" x14ac:dyDescent="0.25">
      <c r="B44" s="2"/>
      <c r="C44" s="19" t="s">
        <v>106</v>
      </c>
      <c r="D44" s="20"/>
      <c r="E44" s="20"/>
      <c r="F44" s="20"/>
      <c r="G44" s="20"/>
      <c r="H44" s="20"/>
      <c r="I44" s="20"/>
      <c r="J44" s="20"/>
      <c r="K44" s="20"/>
      <c r="L44" s="2"/>
    </row>
    <row r="45" spans="2:12" ht="17.100000000000001" customHeight="1" x14ac:dyDescent="0.25">
      <c r="B45" s="2"/>
      <c r="C45" s="19" t="s">
        <v>107</v>
      </c>
      <c r="D45" s="20"/>
      <c r="E45" s="20"/>
      <c r="F45" s="20"/>
      <c r="G45" s="20"/>
      <c r="H45" s="20"/>
      <c r="I45" s="20"/>
      <c r="J45" s="20"/>
      <c r="K45" s="20"/>
      <c r="L45" s="2"/>
    </row>
    <row r="46" spans="2:12" ht="17.100000000000001" customHeight="1" x14ac:dyDescent="0.25">
      <c r="B46" s="2"/>
      <c r="C46" s="19" t="s">
        <v>108</v>
      </c>
      <c r="D46" s="20"/>
      <c r="E46" s="20"/>
      <c r="F46" s="20"/>
      <c r="G46" s="20"/>
      <c r="H46" s="20"/>
      <c r="I46" s="20"/>
      <c r="J46" s="20"/>
      <c r="K46" s="20"/>
      <c r="L46" s="2"/>
    </row>
    <row r="47" spans="2:12" ht="18" customHeight="1" x14ac:dyDescent="0.25">
      <c r="B47" s="2"/>
      <c r="C47" s="42" t="s">
        <v>109</v>
      </c>
      <c r="D47" s="42"/>
      <c r="E47" s="42"/>
      <c r="F47" s="42"/>
      <c r="G47" s="42"/>
      <c r="H47" s="42"/>
      <c r="I47" s="42"/>
      <c r="J47" s="42"/>
      <c r="K47" s="42"/>
      <c r="L47" s="2"/>
    </row>
    <row r="48" spans="2:12" ht="17.100000000000001" customHeight="1" x14ac:dyDescent="0.25">
      <c r="B48" s="2"/>
      <c r="C48" s="19" t="s">
        <v>110</v>
      </c>
      <c r="D48" s="20"/>
      <c r="E48" s="20"/>
      <c r="F48" s="20"/>
      <c r="G48" s="20"/>
      <c r="H48" s="20"/>
      <c r="I48" s="20"/>
      <c r="J48" s="20"/>
      <c r="K48" s="20"/>
      <c r="L48" s="2"/>
    </row>
    <row r="49" spans="2:12" ht="17.100000000000001" customHeight="1" x14ac:dyDescent="0.25">
      <c r="B49" s="2"/>
      <c r="C49" s="19" t="s">
        <v>111</v>
      </c>
      <c r="D49" s="20"/>
      <c r="E49" s="20"/>
      <c r="F49" s="20"/>
      <c r="G49" s="20"/>
      <c r="H49" s="20"/>
      <c r="I49" s="20"/>
      <c r="J49" s="20"/>
      <c r="K49" s="20"/>
      <c r="L49" s="2"/>
    </row>
    <row r="50" spans="2:12" ht="18" customHeight="1" x14ac:dyDescent="0.25">
      <c r="B50" s="2"/>
      <c r="C50" s="42" t="s">
        <v>112</v>
      </c>
      <c r="D50" s="42"/>
      <c r="E50" s="42"/>
      <c r="F50" s="42"/>
      <c r="G50" s="42"/>
      <c r="H50" s="42"/>
      <c r="I50" s="42"/>
      <c r="J50" s="42"/>
      <c r="K50" s="42"/>
      <c r="L50" s="2"/>
    </row>
    <row r="51" spans="2:12" ht="17.100000000000001" customHeight="1" x14ac:dyDescent="0.25">
      <c r="B51" s="2"/>
      <c r="C51" s="19" t="s">
        <v>113</v>
      </c>
      <c r="D51" s="20"/>
      <c r="E51" s="20"/>
      <c r="F51" s="20"/>
      <c r="G51" s="20"/>
      <c r="H51" s="20"/>
      <c r="I51" s="20"/>
      <c r="J51" s="20"/>
      <c r="K51" s="20"/>
      <c r="L51" s="2"/>
    </row>
    <row r="52" spans="2:12" ht="17.100000000000001" customHeight="1" x14ac:dyDescent="0.25">
      <c r="B52" s="2"/>
      <c r="C52" s="19" t="s">
        <v>114</v>
      </c>
      <c r="D52" s="20"/>
      <c r="E52" s="20"/>
      <c r="F52" s="20"/>
      <c r="G52" s="20"/>
      <c r="H52" s="20"/>
      <c r="I52" s="20"/>
      <c r="J52" s="20"/>
      <c r="K52" s="20"/>
      <c r="L52" s="2"/>
    </row>
    <row r="53" spans="2:12" ht="17.100000000000001" customHeight="1" x14ac:dyDescent="0.25">
      <c r="B53" s="2"/>
      <c r="C53" s="19" t="s">
        <v>115</v>
      </c>
      <c r="D53" s="20"/>
      <c r="E53" s="20"/>
      <c r="F53" s="20"/>
      <c r="G53" s="20"/>
      <c r="H53" s="20"/>
      <c r="I53" s="20"/>
      <c r="J53" s="20"/>
      <c r="K53" s="20"/>
      <c r="L53" s="2"/>
    </row>
    <row r="54" spans="2:12" ht="17.100000000000001" customHeight="1" x14ac:dyDescent="0.25">
      <c r="B54" s="2"/>
      <c r="C54" s="19" t="s">
        <v>116</v>
      </c>
      <c r="D54" s="20"/>
      <c r="E54" s="20"/>
      <c r="F54" s="20"/>
      <c r="G54" s="20"/>
      <c r="H54" s="20"/>
      <c r="I54" s="20"/>
      <c r="J54" s="20"/>
      <c r="K54" s="20"/>
      <c r="L54" s="2"/>
    </row>
    <row r="55" spans="2:12" ht="17.100000000000001" customHeight="1" x14ac:dyDescent="0.25">
      <c r="B55" s="2"/>
      <c r="C55" s="19" t="s">
        <v>117</v>
      </c>
      <c r="D55" s="20"/>
      <c r="E55" s="20"/>
      <c r="F55" s="20"/>
      <c r="G55" s="20"/>
      <c r="H55" s="20"/>
      <c r="I55" s="20"/>
      <c r="J55" s="20"/>
      <c r="K55" s="20"/>
      <c r="L55" s="2"/>
    </row>
    <row r="56" spans="2:12" ht="17.100000000000001" customHeight="1" x14ac:dyDescent="0.25">
      <c r="B56" s="2"/>
      <c r="C56" s="19" t="s">
        <v>118</v>
      </c>
      <c r="D56" s="20"/>
      <c r="E56" s="20"/>
      <c r="F56" s="20"/>
      <c r="G56" s="20"/>
      <c r="H56" s="20"/>
      <c r="I56" s="20"/>
      <c r="J56" s="20"/>
      <c r="K56" s="20"/>
      <c r="L56" s="2"/>
    </row>
    <row r="57" spans="2:12" ht="17.100000000000001" customHeight="1" x14ac:dyDescent="0.25">
      <c r="B57" s="2"/>
      <c r="C57" s="19" t="s">
        <v>119</v>
      </c>
      <c r="D57" s="20"/>
      <c r="E57" s="20"/>
      <c r="F57" s="20"/>
      <c r="G57" s="20"/>
      <c r="H57" s="20"/>
      <c r="I57" s="20"/>
      <c r="J57" s="20"/>
      <c r="K57" s="20"/>
      <c r="L57" s="2"/>
    </row>
    <row r="58" spans="2:12" ht="18" customHeight="1" x14ac:dyDescent="0.25">
      <c r="B58" s="2"/>
      <c r="C58" s="42" t="s">
        <v>120</v>
      </c>
      <c r="D58" s="42"/>
      <c r="E58" s="42"/>
      <c r="F58" s="42"/>
      <c r="G58" s="42"/>
      <c r="H58" s="42"/>
      <c r="I58" s="42"/>
      <c r="J58" s="42"/>
      <c r="K58" s="42"/>
      <c r="L58" s="2"/>
    </row>
    <row r="59" spans="2:12" ht="17.100000000000001" customHeight="1" x14ac:dyDescent="0.25">
      <c r="B59" s="2"/>
      <c r="C59" s="19" t="s">
        <v>121</v>
      </c>
      <c r="D59" s="20"/>
      <c r="E59" s="20"/>
      <c r="F59" s="20"/>
      <c r="G59" s="20"/>
      <c r="H59" s="20"/>
      <c r="I59" s="20"/>
      <c r="J59" s="20"/>
      <c r="K59" s="20"/>
      <c r="L59" s="2"/>
    </row>
    <row r="60" spans="2:12" ht="17.100000000000001" customHeight="1" x14ac:dyDescent="0.25">
      <c r="B60" s="2"/>
      <c r="C60" s="19" t="s">
        <v>122</v>
      </c>
      <c r="D60" s="20"/>
      <c r="E60" s="20"/>
      <c r="F60" s="20"/>
      <c r="G60" s="20"/>
      <c r="H60" s="20"/>
      <c r="I60" s="20"/>
      <c r="J60" s="20"/>
      <c r="K60" s="20"/>
      <c r="L60" s="2"/>
    </row>
    <row r="61" spans="2:12" ht="17.100000000000001" customHeight="1" x14ac:dyDescent="0.25">
      <c r="B61" s="2"/>
      <c r="C61" s="19" t="s">
        <v>123</v>
      </c>
      <c r="D61" s="20"/>
      <c r="E61" s="20"/>
      <c r="F61" s="20"/>
      <c r="G61" s="20"/>
      <c r="H61" s="20"/>
      <c r="I61" s="20"/>
      <c r="J61" s="20"/>
      <c r="K61" s="20"/>
      <c r="L61" s="2"/>
    </row>
    <row r="62" spans="2:12" ht="17.100000000000001" customHeight="1" x14ac:dyDescent="0.25">
      <c r="B62" s="2"/>
      <c r="C62" s="19" t="s">
        <v>124</v>
      </c>
      <c r="D62" s="20"/>
      <c r="E62" s="20"/>
      <c r="F62" s="20"/>
      <c r="G62" s="20"/>
      <c r="H62" s="20"/>
      <c r="I62" s="20"/>
      <c r="J62" s="20"/>
      <c r="K62" s="20"/>
      <c r="L62" s="2"/>
    </row>
    <row r="63" spans="2:12" ht="17.100000000000001" customHeight="1" x14ac:dyDescent="0.25">
      <c r="B63" s="2"/>
      <c r="C63" s="19" t="s">
        <v>125</v>
      </c>
      <c r="D63" s="20"/>
      <c r="E63" s="20"/>
      <c r="F63" s="20"/>
      <c r="G63" s="20"/>
      <c r="H63" s="20"/>
      <c r="I63" s="20"/>
      <c r="J63" s="20"/>
      <c r="K63" s="20"/>
      <c r="L63" s="2"/>
    </row>
    <row r="64" spans="2:12" ht="20.100000000000001" customHeight="1" x14ac:dyDescent="0.25">
      <c r="B64" s="2"/>
      <c r="C64" s="3" t="s">
        <v>126</v>
      </c>
      <c r="D64" s="21" t="str">
        <f t="shared" ref="D64:K64" si="0">IF(COUNTA(D25:D63)=0,"",COUNTIF(D25:D63,"Non"))</f>
        <v/>
      </c>
      <c r="E64" s="21" t="str">
        <f t="shared" si="0"/>
        <v/>
      </c>
      <c r="F64" s="21" t="str">
        <f t="shared" si="0"/>
        <v/>
      </c>
      <c r="G64" s="21" t="str">
        <f t="shared" si="0"/>
        <v/>
      </c>
      <c r="H64" s="21" t="str">
        <f t="shared" si="0"/>
        <v/>
      </c>
      <c r="I64" s="21" t="str">
        <f t="shared" si="0"/>
        <v/>
      </c>
      <c r="J64" s="21" t="str">
        <f t="shared" si="0"/>
        <v/>
      </c>
      <c r="K64" s="21" t="str">
        <f t="shared" si="0"/>
        <v/>
      </c>
      <c r="L64" s="2"/>
    </row>
    <row r="65" spans="2:12" ht="30" customHeight="1" x14ac:dyDescent="0.25">
      <c r="B65" s="2"/>
      <c r="C65" s="3" t="s">
        <v>127</v>
      </c>
      <c r="D65" s="22"/>
      <c r="E65" s="22"/>
      <c r="F65" s="22"/>
      <c r="G65" s="22"/>
      <c r="H65" s="22"/>
      <c r="I65" s="22"/>
      <c r="J65" s="22"/>
      <c r="K65" s="22"/>
      <c r="L65" s="2"/>
    </row>
    <row r="66" spans="2:12" ht="26.1" customHeight="1" x14ac:dyDescent="0.25">
      <c r="B66" s="2"/>
      <c r="C66" s="3" t="s">
        <v>128</v>
      </c>
      <c r="D66" s="23"/>
      <c r="E66" s="23"/>
      <c r="F66" s="23"/>
      <c r="G66" s="23"/>
      <c r="H66" s="23"/>
      <c r="I66" s="23"/>
      <c r="J66" s="23"/>
      <c r="K66" s="23"/>
      <c r="L66" s="2"/>
    </row>
    <row r="67" spans="2:12" ht="6" customHeight="1" x14ac:dyDescent="0.25">
      <c r="B67" s="2"/>
      <c r="C67" s="2"/>
      <c r="D67" s="2"/>
      <c r="E67" s="2"/>
      <c r="F67" s="2"/>
      <c r="G67" s="2"/>
      <c r="H67" s="2"/>
      <c r="I67" s="2"/>
      <c r="J67" s="2"/>
      <c r="K67" s="2"/>
      <c r="L67" s="2"/>
    </row>
    <row r="68" spans="2:12" ht="24" customHeight="1" x14ac:dyDescent="0.25">
      <c r="B68" s="2"/>
      <c r="C68" s="46" t="s">
        <v>129</v>
      </c>
      <c r="D68" s="46"/>
      <c r="E68" s="46"/>
      <c r="F68" s="46"/>
      <c r="G68" s="46"/>
      <c r="H68" s="46"/>
      <c r="I68" s="46"/>
      <c r="J68" s="46"/>
      <c r="K68" s="14" t="s">
        <v>62</v>
      </c>
      <c r="L68" s="2"/>
    </row>
    <row r="69" spans="2:12" ht="30" customHeight="1" x14ac:dyDescent="0.25">
      <c r="B69" s="2"/>
      <c r="C69" s="45" t="s">
        <v>130</v>
      </c>
      <c r="D69" s="45" t="s">
        <v>131</v>
      </c>
      <c r="E69" s="45"/>
      <c r="F69" s="45" t="s">
        <v>132</v>
      </c>
      <c r="G69" s="45"/>
      <c r="H69" s="45"/>
      <c r="I69" s="45"/>
      <c r="J69" s="45" t="s">
        <v>133</v>
      </c>
      <c r="K69" s="45"/>
      <c r="L69" s="2"/>
    </row>
    <row r="70" spans="2:12" ht="21.95" customHeight="1" x14ac:dyDescent="0.25">
      <c r="B70" s="2"/>
      <c r="C70" s="24"/>
      <c r="D70" s="48"/>
      <c r="E70" s="48"/>
      <c r="F70" s="47"/>
      <c r="G70" s="47"/>
      <c r="H70" s="47"/>
      <c r="I70" s="47"/>
      <c r="J70" s="48"/>
      <c r="K70" s="48"/>
      <c r="L70" s="2"/>
    </row>
    <row r="71" spans="2:12" ht="21.95" customHeight="1" x14ac:dyDescent="0.25">
      <c r="B71" s="2"/>
      <c r="C71" s="24"/>
      <c r="D71" s="48"/>
      <c r="E71" s="48"/>
      <c r="F71" s="47"/>
      <c r="G71" s="47"/>
      <c r="H71" s="47"/>
      <c r="I71" s="47"/>
      <c r="J71" s="48"/>
      <c r="K71" s="48"/>
      <c r="L71" s="2"/>
    </row>
    <row r="72" spans="2:12" ht="21.95" customHeight="1" x14ac:dyDescent="0.25">
      <c r="B72" s="2"/>
      <c r="C72" s="24"/>
      <c r="D72" s="48"/>
      <c r="E72" s="48"/>
      <c r="F72" s="47"/>
      <c r="G72" s="47"/>
      <c r="H72" s="47"/>
      <c r="I72" s="47"/>
      <c r="J72" s="48"/>
      <c r="K72" s="48"/>
      <c r="L72" s="2"/>
    </row>
    <row r="73" spans="2:12" ht="21.95" customHeight="1" x14ac:dyDescent="0.25">
      <c r="B73" s="2"/>
      <c r="C73" s="24"/>
      <c r="D73" s="48"/>
      <c r="E73" s="48"/>
      <c r="F73" s="47"/>
      <c r="G73" s="47"/>
      <c r="H73" s="47"/>
      <c r="I73" s="47"/>
      <c r="J73" s="48"/>
      <c r="K73" s="48"/>
      <c r="L73" s="2"/>
    </row>
    <row r="74" spans="2:12" ht="21.95" customHeight="1" x14ac:dyDescent="0.25">
      <c r="B74" s="2"/>
      <c r="C74" s="24"/>
      <c r="D74" s="48"/>
      <c r="E74" s="48"/>
      <c r="F74" s="47"/>
      <c r="G74" s="47"/>
      <c r="H74" s="47"/>
      <c r="I74" s="47"/>
      <c r="J74" s="48"/>
      <c r="K74" s="48"/>
      <c r="L74" s="2"/>
    </row>
    <row r="75" spans="2:12" ht="21.95" customHeight="1" x14ac:dyDescent="0.25">
      <c r="B75" s="2"/>
      <c r="C75" s="24"/>
      <c r="D75" s="48"/>
      <c r="E75" s="48"/>
      <c r="F75" s="47"/>
      <c r="G75" s="47"/>
      <c r="H75" s="47"/>
      <c r="I75" s="47"/>
      <c r="J75" s="48"/>
      <c r="K75" s="48"/>
      <c r="L75" s="2"/>
    </row>
    <row r="76" spans="2:12" ht="21.95" customHeight="1" x14ac:dyDescent="0.25">
      <c r="B76" s="2"/>
      <c r="C76" s="24"/>
      <c r="D76" s="48"/>
      <c r="E76" s="48"/>
      <c r="F76" s="47"/>
      <c r="G76" s="47"/>
      <c r="H76" s="47"/>
      <c r="I76" s="47"/>
      <c r="J76" s="48"/>
      <c r="K76" s="48"/>
      <c r="L76" s="2"/>
    </row>
    <row r="77" spans="2:12" ht="21.95" customHeight="1" x14ac:dyDescent="0.25">
      <c r="B77" s="2"/>
      <c r="C77" s="24"/>
      <c r="D77" s="48"/>
      <c r="E77" s="48"/>
      <c r="F77" s="47"/>
      <c r="G77" s="47"/>
      <c r="H77" s="47"/>
      <c r="I77" s="47"/>
      <c r="J77" s="48"/>
      <c r="K77" s="48"/>
      <c r="L77" s="2"/>
    </row>
    <row r="78" spans="2:12" ht="5.0999999999999996" customHeight="1" x14ac:dyDescent="0.25">
      <c r="B78" s="2"/>
      <c r="C78" s="2"/>
      <c r="D78" s="2"/>
      <c r="E78" s="2"/>
      <c r="F78" s="2"/>
      <c r="G78" s="2"/>
      <c r="H78" s="2"/>
      <c r="I78" s="2"/>
      <c r="J78" s="2"/>
      <c r="K78" s="2"/>
      <c r="L78" s="2"/>
    </row>
    <row r="79" spans="2:12" ht="21.95" customHeight="1" x14ac:dyDescent="0.25">
      <c r="B79" s="2"/>
      <c r="C79" s="53" t="s">
        <v>134</v>
      </c>
      <c r="D79" s="53"/>
      <c r="E79" s="53"/>
      <c r="F79" s="53"/>
      <c r="G79" s="53"/>
      <c r="H79" s="53"/>
      <c r="I79" s="53"/>
      <c r="J79" s="53"/>
      <c r="K79" s="53"/>
      <c r="L79" s="2"/>
    </row>
    <row r="80" spans="2:12" ht="6" customHeight="1" x14ac:dyDescent="0.25">
      <c r="B80" s="2"/>
      <c r="C80" s="2"/>
      <c r="D80" s="2"/>
      <c r="E80" s="2"/>
      <c r="F80" s="2"/>
      <c r="G80" s="2"/>
      <c r="H80" s="2"/>
      <c r="I80" s="2"/>
      <c r="J80" s="2"/>
      <c r="K80" s="2"/>
      <c r="L80" s="2"/>
    </row>
    <row r="81" spans="2:12" x14ac:dyDescent="0.25">
      <c r="B81" s="2"/>
      <c r="C81" s="2"/>
      <c r="D81" s="2"/>
      <c r="E81" s="2"/>
      <c r="F81" s="2"/>
      <c r="G81" s="2"/>
      <c r="H81" s="2"/>
      <c r="I81" s="2"/>
      <c r="J81" s="2"/>
      <c r="K81" s="2"/>
      <c r="L81" s="2"/>
    </row>
    <row r="82" spans="2:12" x14ac:dyDescent="0.25">
      <c r="B82" s="2"/>
      <c r="C82" s="2"/>
      <c r="D82" s="2"/>
      <c r="E82" s="2"/>
      <c r="F82" s="2"/>
      <c r="G82" s="2"/>
      <c r="H82" s="2"/>
      <c r="I82" s="2"/>
      <c r="J82" s="2"/>
      <c r="K82" s="2"/>
      <c r="L82" s="2"/>
    </row>
    <row r="83" spans="2:12" x14ac:dyDescent="0.25">
      <c r="B83" s="2"/>
      <c r="C83" s="2"/>
      <c r="D83" s="2"/>
      <c r="E83" s="2"/>
      <c r="F83" s="2"/>
      <c r="G83" s="2"/>
      <c r="H83" s="2"/>
      <c r="I83" s="2"/>
      <c r="J83" s="2"/>
      <c r="K83" s="2"/>
      <c r="L83" s="2"/>
    </row>
    <row r="84" spans="2:12" x14ac:dyDescent="0.25">
      <c r="B84" s="2"/>
      <c r="C84" s="2"/>
      <c r="D84" s="2"/>
      <c r="E84" s="2"/>
      <c r="F84" s="2"/>
      <c r="G84" s="2"/>
      <c r="H84" s="2"/>
      <c r="I84" s="2"/>
      <c r="J84" s="2"/>
      <c r="K84" s="2"/>
      <c r="L84" s="2"/>
    </row>
    <row r="85" spans="2:12" x14ac:dyDescent="0.25">
      <c r="B85" s="2"/>
      <c r="C85" s="2"/>
      <c r="D85" s="2"/>
      <c r="E85" s="2"/>
      <c r="F85" s="2"/>
      <c r="G85" s="2"/>
      <c r="H85" s="2"/>
      <c r="I85" s="2"/>
      <c r="J85" s="2"/>
      <c r="K85" s="2"/>
      <c r="L85" s="2"/>
    </row>
    <row r="86" spans="2:12" x14ac:dyDescent="0.25">
      <c r="B86" s="2"/>
      <c r="C86" s="2"/>
      <c r="D86" s="2"/>
      <c r="E86" s="2"/>
      <c r="F86" s="2"/>
      <c r="G86" s="2"/>
      <c r="H86" s="2"/>
      <c r="I86" s="2"/>
      <c r="J86" s="2"/>
      <c r="K86" s="2"/>
      <c r="L86" s="2"/>
    </row>
    <row r="87" spans="2:12" x14ac:dyDescent="0.25">
      <c r="B87" s="2"/>
      <c r="C87" s="2"/>
      <c r="D87" s="2"/>
      <c r="E87" s="2"/>
      <c r="F87" s="2"/>
      <c r="G87" s="2"/>
      <c r="H87" s="2"/>
      <c r="I87" s="2"/>
      <c r="J87" s="2"/>
      <c r="K87" s="2"/>
      <c r="L87" s="2"/>
    </row>
    <row r="88" spans="2:12" x14ac:dyDescent="0.25">
      <c r="B88" s="2"/>
      <c r="C88" s="2"/>
      <c r="D88" s="2"/>
      <c r="E88" s="2"/>
      <c r="F88" s="2"/>
      <c r="G88" s="2"/>
      <c r="H88" s="2"/>
      <c r="I88" s="2"/>
      <c r="J88" s="2"/>
      <c r="K88" s="2"/>
      <c r="L88" s="2"/>
    </row>
    <row r="89" spans="2:12" x14ac:dyDescent="0.25">
      <c r="B89" s="2"/>
      <c r="C89" s="2"/>
      <c r="D89" s="2"/>
      <c r="E89" s="2"/>
      <c r="F89" s="2"/>
      <c r="G89" s="2"/>
      <c r="H89" s="2"/>
      <c r="I89" s="2"/>
      <c r="J89" s="2"/>
      <c r="K89" s="2"/>
      <c r="L89" s="2"/>
    </row>
    <row r="90" spans="2:12" x14ac:dyDescent="0.25">
      <c r="B90" s="2"/>
      <c r="C90" s="2"/>
      <c r="D90" s="2"/>
      <c r="E90" s="2"/>
      <c r="F90" s="2"/>
      <c r="G90" s="2"/>
      <c r="H90" s="2"/>
      <c r="I90" s="2"/>
      <c r="J90" s="2"/>
      <c r="K90" s="2"/>
      <c r="L90" s="2"/>
    </row>
    <row r="91" spans="2:12" x14ac:dyDescent="0.25">
      <c r="B91" s="2"/>
      <c r="C91" s="2"/>
      <c r="D91" s="2"/>
      <c r="E91" s="2"/>
      <c r="F91" s="2"/>
      <c r="G91" s="2"/>
      <c r="H91" s="2"/>
      <c r="I91" s="2"/>
      <c r="J91" s="2"/>
      <c r="K91" s="2"/>
      <c r="L91" s="2"/>
    </row>
    <row r="92" spans="2:12" x14ac:dyDescent="0.25">
      <c r="B92" s="2"/>
      <c r="C92" s="2"/>
      <c r="D92" s="2"/>
      <c r="E92" s="2"/>
      <c r="F92" s="2"/>
      <c r="G92" s="2"/>
      <c r="H92" s="2"/>
      <c r="I92" s="2"/>
      <c r="J92" s="2"/>
      <c r="K92" s="2"/>
      <c r="L92" s="2"/>
    </row>
    <row r="93" spans="2:12" x14ac:dyDescent="0.25">
      <c r="B93" s="2"/>
      <c r="C93" s="2"/>
      <c r="D93" s="2"/>
      <c r="E93" s="2"/>
      <c r="F93" s="2"/>
      <c r="G93" s="2"/>
      <c r="H93" s="2"/>
      <c r="I93" s="2"/>
      <c r="J93" s="2"/>
      <c r="K93" s="2"/>
      <c r="L93" s="2"/>
    </row>
    <row r="94" spans="2:12" x14ac:dyDescent="0.25">
      <c r="B94" s="2"/>
      <c r="C94" s="2"/>
      <c r="D94" s="2"/>
      <c r="E94" s="2"/>
      <c r="F94" s="2"/>
      <c r="G94" s="2"/>
      <c r="H94" s="2"/>
      <c r="I94" s="2"/>
      <c r="J94" s="2"/>
      <c r="K94" s="2"/>
      <c r="L94" s="2"/>
    </row>
    <row r="95" spans="2:12" x14ac:dyDescent="0.25">
      <c r="B95" s="2"/>
      <c r="C95" s="2"/>
      <c r="D95" s="2"/>
      <c r="E95" s="2"/>
      <c r="F95" s="2"/>
      <c r="G95" s="2"/>
      <c r="H95" s="2"/>
      <c r="I95" s="2"/>
      <c r="J95" s="2"/>
      <c r="K95" s="2"/>
      <c r="L95" s="2"/>
    </row>
    <row r="96" spans="2:12" x14ac:dyDescent="0.25">
      <c r="B96" s="2"/>
      <c r="C96" s="2"/>
      <c r="D96" s="2"/>
      <c r="E96" s="2"/>
      <c r="F96" s="2"/>
      <c r="G96" s="2"/>
      <c r="H96" s="2"/>
      <c r="I96" s="2"/>
      <c r="J96" s="2"/>
      <c r="K96" s="2"/>
      <c r="L96" s="2"/>
    </row>
    <row r="97" spans="2:12" x14ac:dyDescent="0.25">
      <c r="B97" s="2"/>
      <c r="C97" s="2"/>
      <c r="D97" s="2"/>
      <c r="E97" s="2"/>
      <c r="F97" s="2"/>
      <c r="G97" s="2"/>
      <c r="H97" s="2"/>
      <c r="I97" s="2"/>
      <c r="J97" s="2"/>
      <c r="K97" s="2"/>
      <c r="L97" s="2"/>
    </row>
    <row r="98" spans="2:12" x14ac:dyDescent="0.25">
      <c r="B98" s="2"/>
      <c r="C98" s="2"/>
      <c r="D98" s="2"/>
      <c r="E98" s="2"/>
      <c r="F98" s="2"/>
      <c r="G98" s="2"/>
      <c r="H98" s="2"/>
      <c r="I98" s="2"/>
      <c r="J98" s="2"/>
      <c r="K98" s="2"/>
      <c r="L98" s="2"/>
    </row>
    <row r="99" spans="2:12" x14ac:dyDescent="0.25">
      <c r="B99" s="2"/>
      <c r="C99" s="2"/>
      <c r="D99" s="2"/>
      <c r="E99" s="2"/>
      <c r="F99" s="2"/>
      <c r="G99" s="2"/>
      <c r="H99" s="2"/>
      <c r="I99" s="2"/>
      <c r="J99" s="2"/>
      <c r="K99" s="2"/>
      <c r="L99" s="2"/>
    </row>
    <row r="100" spans="2:12" x14ac:dyDescent="0.25">
      <c r="B100" s="2"/>
      <c r="C100" s="2"/>
      <c r="D100" s="2"/>
      <c r="E100" s="2"/>
      <c r="F100" s="2"/>
      <c r="G100" s="2"/>
      <c r="H100" s="2"/>
      <c r="I100" s="2"/>
      <c r="J100" s="2"/>
      <c r="K100" s="2"/>
      <c r="L100" s="2"/>
    </row>
    <row r="101" spans="2:12" x14ac:dyDescent="0.25">
      <c r="B101" s="2"/>
      <c r="C101" s="2"/>
      <c r="D101" s="2"/>
      <c r="E101" s="2"/>
      <c r="F101" s="2"/>
      <c r="G101" s="2"/>
      <c r="H101" s="2"/>
      <c r="I101" s="2"/>
      <c r="J101" s="2"/>
      <c r="K101" s="2"/>
      <c r="L101" s="2"/>
    </row>
    <row r="102" spans="2:12" x14ac:dyDescent="0.25">
      <c r="B102" s="2"/>
      <c r="C102" s="2"/>
      <c r="D102" s="2"/>
      <c r="E102" s="2"/>
      <c r="F102" s="2"/>
      <c r="G102" s="2"/>
      <c r="H102" s="2"/>
      <c r="I102" s="2"/>
      <c r="J102" s="2"/>
      <c r="K102" s="2"/>
      <c r="L102" s="2"/>
    </row>
    <row r="103" spans="2:12" x14ac:dyDescent="0.25">
      <c r="B103" s="2"/>
      <c r="C103" s="2"/>
      <c r="D103" s="2"/>
      <c r="E103" s="2"/>
      <c r="F103" s="2"/>
      <c r="G103" s="2"/>
      <c r="H103" s="2"/>
      <c r="I103" s="2"/>
      <c r="J103" s="2"/>
      <c r="K103" s="2"/>
      <c r="L103" s="2"/>
    </row>
    <row r="104" spans="2:12" x14ac:dyDescent="0.25">
      <c r="B104" s="2"/>
      <c r="C104" s="2"/>
      <c r="D104" s="2"/>
      <c r="E104" s="2"/>
      <c r="F104" s="2"/>
      <c r="G104" s="2"/>
      <c r="H104" s="2"/>
      <c r="I104" s="2"/>
      <c r="J104" s="2"/>
      <c r="K104" s="2"/>
      <c r="L104" s="2"/>
    </row>
    <row r="105" spans="2:12" x14ac:dyDescent="0.25">
      <c r="B105" s="2"/>
      <c r="C105" s="2"/>
      <c r="D105" s="2"/>
      <c r="E105" s="2"/>
      <c r="F105" s="2"/>
      <c r="G105" s="2"/>
      <c r="H105" s="2"/>
      <c r="I105" s="2"/>
      <c r="J105" s="2"/>
      <c r="K105" s="2"/>
      <c r="L105" s="2"/>
    </row>
    <row r="106" spans="2:12" x14ac:dyDescent="0.25">
      <c r="B106" s="2"/>
      <c r="C106" s="2"/>
      <c r="D106" s="2"/>
      <c r="E106" s="2"/>
      <c r="F106" s="2"/>
      <c r="G106" s="2"/>
      <c r="H106" s="2"/>
      <c r="I106" s="2"/>
      <c r="J106" s="2"/>
      <c r="K106" s="2"/>
      <c r="L106" s="2"/>
    </row>
    <row r="107" spans="2:12" x14ac:dyDescent="0.25">
      <c r="B107" s="2"/>
      <c r="C107" s="2"/>
      <c r="D107" s="2"/>
      <c r="E107" s="2"/>
      <c r="F107" s="2"/>
      <c r="G107" s="2"/>
      <c r="H107" s="2"/>
      <c r="I107" s="2"/>
      <c r="J107" s="2"/>
      <c r="K107" s="2"/>
      <c r="L107" s="2"/>
    </row>
    <row r="108" spans="2:12" x14ac:dyDescent="0.25">
      <c r="B108" s="2"/>
      <c r="C108" s="2"/>
      <c r="D108" s="2"/>
      <c r="E108" s="2"/>
      <c r="F108" s="2"/>
      <c r="G108" s="2"/>
      <c r="H108" s="2"/>
      <c r="I108" s="2"/>
      <c r="J108" s="2"/>
      <c r="K108" s="2"/>
      <c r="L108" s="2"/>
    </row>
    <row r="109" spans="2:12" x14ac:dyDescent="0.25">
      <c r="B109" s="2"/>
      <c r="C109" s="2"/>
      <c r="D109" s="2"/>
      <c r="E109" s="2"/>
      <c r="F109" s="2"/>
      <c r="G109" s="2"/>
      <c r="H109" s="2"/>
      <c r="I109" s="2"/>
      <c r="J109" s="2"/>
      <c r="K109" s="2"/>
      <c r="L109" s="2"/>
    </row>
    <row r="110" spans="2:12" x14ac:dyDescent="0.25">
      <c r="B110" s="2"/>
      <c r="C110" s="2"/>
      <c r="D110" s="2"/>
      <c r="E110" s="2"/>
      <c r="F110" s="2"/>
      <c r="G110" s="2"/>
      <c r="H110" s="2"/>
      <c r="I110" s="2"/>
      <c r="J110" s="2"/>
      <c r="K110" s="2"/>
      <c r="L110" s="2"/>
    </row>
  </sheetData>
  <sheetProtection sheet="1" objects="1" scenarios="1" formatCells="0" formatColumns="0" formatRows="0" insertRows="0" insertHyperlinks="0" deleteRows="0" sort="0" autoFilter="0"/>
  <mergeCells count="70">
    <mergeCell ref="C79:K79"/>
    <mergeCell ref="C35:K35"/>
    <mergeCell ref="G9:H9"/>
    <mergeCell ref="I7:K7"/>
    <mergeCell ref="F76:I76"/>
    <mergeCell ref="F70:I70"/>
    <mergeCell ref="G16:H16"/>
    <mergeCell ref="C58:K58"/>
    <mergeCell ref="F75:I75"/>
    <mergeCell ref="D73:E73"/>
    <mergeCell ref="J71:K71"/>
    <mergeCell ref="J76:K76"/>
    <mergeCell ref="F72:I72"/>
    <mergeCell ref="C19:J19"/>
    <mergeCell ref="F74:I74"/>
    <mergeCell ref="I9:K9"/>
    <mergeCell ref="C3:K3"/>
    <mergeCell ref="J75:K75"/>
    <mergeCell ref="D71:E71"/>
    <mergeCell ref="D10:F10"/>
    <mergeCell ref="C24:K24"/>
    <mergeCell ref="C30:K30"/>
    <mergeCell ref="I11:K11"/>
    <mergeCell ref="D74:E74"/>
    <mergeCell ref="C4:K4"/>
    <mergeCell ref="C2:K2"/>
    <mergeCell ref="D77:E77"/>
    <mergeCell ref="C69"/>
    <mergeCell ref="J77:K77"/>
    <mergeCell ref="G7:H7"/>
    <mergeCell ref="G10:H10"/>
    <mergeCell ref="F73:I73"/>
    <mergeCell ref="F69:I69"/>
    <mergeCell ref="D76:E76"/>
    <mergeCell ref="I8:K8"/>
    <mergeCell ref="D12:F12"/>
    <mergeCell ref="D9:F9"/>
    <mergeCell ref="I17:K17"/>
    <mergeCell ref="C39:K39"/>
    <mergeCell ref="G13:H13"/>
    <mergeCell ref="D70:E70"/>
    <mergeCell ref="C6:J6"/>
    <mergeCell ref="G11:H11"/>
    <mergeCell ref="F77:I77"/>
    <mergeCell ref="D17:F17"/>
    <mergeCell ref="I12:K12"/>
    <mergeCell ref="G8:H8"/>
    <mergeCell ref="D7:F7"/>
    <mergeCell ref="J69:K69"/>
    <mergeCell ref="D16:F16"/>
    <mergeCell ref="G17:H17"/>
    <mergeCell ref="D8:F8"/>
    <mergeCell ref="J74:K74"/>
    <mergeCell ref="D75:E75"/>
    <mergeCell ref="J70:K70"/>
    <mergeCell ref="I10:K10"/>
    <mergeCell ref="D72:E72"/>
    <mergeCell ref="F71:I71"/>
    <mergeCell ref="J73:K73"/>
    <mergeCell ref="C15:J15"/>
    <mergeCell ref="C50:K50"/>
    <mergeCell ref="J72:K72"/>
    <mergeCell ref="C47:K47"/>
    <mergeCell ref="I16:K16"/>
    <mergeCell ref="D69:E69"/>
    <mergeCell ref="D11:F11"/>
    <mergeCell ref="G12:H12"/>
    <mergeCell ref="D13:F13"/>
    <mergeCell ref="C68:J68"/>
    <mergeCell ref="I13:K13"/>
  </mergeCells>
  <conditionalFormatting sqref="C70:I77">
    <cfRule type="expression" dxfId="41" priority="13">
      <formula>AND($C70&amp;$D70&lt;&gt;"",NOT(ISNUMBER($J70)))</formula>
    </cfRule>
  </conditionalFormatting>
  <conditionalFormatting sqref="D16">
    <cfRule type="expression" dxfId="40" priority="1">
      <formula>AND(ISNUMBER($D$16),$D$16&lt;TODAY())</formula>
    </cfRule>
    <cfRule type="expression" dxfId="39" priority="2">
      <formula>AND(ISNUMBER($D$16),$D$16&gt;=TODAY(),$D$16&lt;=TODAY()+30)</formula>
    </cfRule>
  </conditionalFormatting>
  <conditionalFormatting sqref="D25:K63">
    <cfRule type="expression" dxfId="38" priority="7">
      <formula>D25="Oui"</formula>
    </cfRule>
    <cfRule type="expression" dxfId="37" priority="8">
      <formula>D25="Non"</formula>
    </cfRule>
  </conditionalFormatting>
  <conditionalFormatting sqref="D64:K64">
    <cfRule type="expression" dxfId="36" priority="9">
      <formula>AND(ISNUMBER(D64),D64&gt;0)</formula>
    </cfRule>
    <cfRule type="expression" dxfId="35" priority="10">
      <formula>AND(ISNUMBER(D64),D64=0)</formula>
    </cfRule>
  </conditionalFormatting>
  <conditionalFormatting sqref="D65:K65">
    <cfRule type="expression" dxfId="34" priority="11">
      <formula>D65="Oui"</formula>
    </cfRule>
    <cfRule type="expression" dxfId="33" priority="12">
      <formula>D65="Non"</formula>
    </cfRule>
  </conditionalFormatting>
  <conditionalFormatting sqref="I16">
    <cfRule type="expression" dxfId="32" priority="3">
      <formula>AND(ISNUMBER($I$16),$I$16&lt;TODAY())</formula>
    </cfRule>
    <cfRule type="expression" dxfId="31" priority="4">
      <formula>AND(ISNUMBER($I$16),$I$16&gt;=TODAY(),$I$16&lt;=TODAY()+30)</formula>
    </cfRule>
  </conditionalFormatting>
  <conditionalFormatting sqref="I17">
    <cfRule type="expression" dxfId="30" priority="5">
      <formula>AND(ISNUMBER($I$17),$I$17&lt;TODAY())</formula>
    </cfRule>
    <cfRule type="expression" dxfId="29" priority="6">
      <formula>AND(ISNUMBER($I$17),$I$17&gt;=TODAY(),$I$17&lt;=TODAY()+30)</formula>
    </cfRule>
  </conditionalFormatting>
  <conditionalFormatting sqref="J70:K77">
    <cfRule type="expression" dxfId="28" priority="14">
      <formula>ISNUMBER($J70)</formula>
    </cfRule>
  </conditionalFormatting>
  <dataValidations count="21">
    <dataValidation allowBlank="1" showInputMessage="1" promptTitle="Aide" prompt="Cliquez sur ce lien : il ouvre la rubrique du mode d'emploi qui explique cette partie. Pour revenir, cliquez sur l'onglet voulu en bas de l'écran." sqref="C4" xr:uid="{00000000-0002-0000-0D00-000000000000}"/>
    <dataValidation allowBlank="1" showInputMessage="1" promptTitle="Immatriculation" prompt="Plaque du véhicule (ex. AB-123-CD). Elle sert de nom au véhicule dans le tableau de bord, le carnet de bord et le journal d'entretien : saisissez-la en premier." sqref="D7" xr:uid="{00000000-0002-0000-0D00-000001000000}"/>
    <dataValidation type="list" allowBlank="1" showInputMessage="1" errorTitle="Valeur non prévue" error="Choisissez dans la liste." promptTitle="Type de véhicule" prompt="Choisissez dans la liste : voiture, utilitaire léger, poids lourd, deux-roues, engin…" sqref="I7" xr:uid="{00000000-0002-0000-0D00-000002000000}">
      <formula1>"Voiture,Utilitaire léger,Poids lourd,Deux-roues,Engin,Autre"</formula1>
    </dataValidation>
    <dataValidation allowBlank="1" showInputMessage="1" promptTitle="Identification" prompt="Caractéristiques du véhicule, relevées sur le certificat d'immatriculation (carte grise) ou la notice : utiles pour le chargement, le gabarit et le permis requis." sqref="I13 I10:I11 D8:D13 I8" xr:uid="{00000000-0002-0000-0D00-000003000000}"/>
    <dataValidation allowBlank="1" showInputMessage="1" promptTitle="Places autorisées" prompt="Nombre de personnes transportées autorisé (certificat d'immatriculation) : à respecter impérativement." sqref="I9" xr:uid="{00000000-0002-0000-0D00-000006000000}"/>
    <dataValidation type="date" operator="greaterThan" allowBlank="1" showInputMessage="1" showErrorMessage="1" errorTitle="Date" error="Saisissez une date (jj/mm/aaaa)." promptTitle="Identification" prompt="Caractéristiques du véhicule, relevées sur le certificat d'immatriculation (carte grise) ou la notice : utiles pour le chargement, le gabarit et le permis requis." sqref="I12" xr:uid="{00000000-0002-0000-0D00-00000C000000}">
      <formula1>36526</formula1>
    </dataValidation>
    <dataValidation allowBlank="1" showInputMessage="1" promptTitle="Prochaine révision (km)" prompt="Kilométrage prévu de la prochaine révision, d'après le carnet d'entretien du constructeur." sqref="D17" xr:uid="{00000000-0002-0000-0D00-00000F000000}"/>
    <dataValidation type="date" operator="greaterThan" allowBlank="1" showInputMessage="1" showErrorMessage="1" errorTitle="Date" error="Saisissez une date (jj/mm/aaaa)." promptTitle="Échéance" prompt="Date de la prochaine échéance (jj/mm/aaaa) : orange à moins de 30 jours, rouge une fois dépassée. Elle se reporte dans le tableau de bord." sqref="D16 I16 I17" xr:uid="{00000000-0002-0000-0D00-000010000000}">
      <formula1>36526</formula1>
    </dataValidation>
    <dataValidation type="date" operator="greaterThan" allowBlank="1" showInputMessage="1" showErrorMessage="1" errorTitle="Date" error="Saisissez une date (jj/mm/aaaa)." promptTitle="Date du contrôle" prompt="Un contrôle par colonne, toutes les 15 missions, tous les 1 000 km ou après un signalement. Commencez par la date (jj/mm/aaaa)." sqref="D21:K21" xr:uid="{00000000-0002-0000-0D00-000011000000}">
      <formula1>36526</formula1>
    </dataValidation>
    <dataValidation allowBlank="1" showInputMessage="1" promptTitle="Kilométrage" prompt="Kilométrage du véhicule le jour du contrôle." sqref="D22:K22" xr:uid="{00000000-0002-0000-0D00-000012000000}"/>
    <dataValidation allowBlank="1" showInputMessage="1" promptTitle="Contrôlé par" prompt="Nom de la personne qui fait le contrôle." sqref="D23:K23" xr:uid="{00000000-0002-0000-0D00-000013000000}"/>
    <dataValidation type="list" allowBlank="1" showInputMessage="1" showErrorMessage="1" errorTitle="Valeur non prévue" error="Choisissez dans la liste." promptTitle="Élément à vérifier" prompt="Oui : conforme. Non : non conforme, notez-le dans « Problèmes constatés » en bas de la fiche. S.O. : sans objet pour ce véhicule." sqref="D25:K25 D26:K26 D27:K27 D28:K28 D29:K29 D31:K31 D32:K32 D33:K33 D34:K34 D36:K36 D37:K37 D38:K38 D40:K40 D41:K41 D42:K42 D43:K43 D44:K44 D45:K45 D46:K46 D48:K48 D49:K49 D51:K51 D52:K52 D53:K53 D54:K54 D55:K55 D56:K56 D57:K57 D59:K59 D60:K60 D61:K61 D62:K62 D63:K63" xr:uid="{00000000-0002-0000-0D00-000014000000}">
      <formula1>"Oui,Non,S.O."</formula1>
    </dataValidation>
    <dataValidation allowBlank="1" showInputMessage="1" promptTitle="Non conformes (calcul)" prompt="Nombre d'éléments notés « Non » lors de ce contrôle." sqref="D64:K64" xr:uid="{00000000-0002-0000-0D00-000015000000}"/>
    <dataValidation type="list" allowBlank="1" showInputMessage="1" showErrorMessage="1" errorTitle="Valeur non prévue" error="Choisissez dans la liste." promptTitle="Autorisation de circuler" prompt="« Oui » : l'employeur autorise le véhicule à circuler après ce contrôle. « Non » : le véhicule est immobilisé jusqu'à la résolution des problèmes." sqref="D65:K65" xr:uid="{00000000-0002-0000-0D00-000016000000}">
      <formula1>"Oui,Non"</formula1>
    </dataValidation>
    <dataValidation allowBlank="1" showInputMessage="1" promptTitle="Visa de l'employeur" prompt="Nom ou initiales de l'employeur qui autorise le véhicule à circuler (la fiche imprimée peut aussi être signée)." sqref="D66:K66" xr:uid="{00000000-0002-0000-0D00-000017000000}"/>
    <dataValidation allowBlank="1" showInputMessage="1" promptTitle="Élément concerné" prompt="Élément non conforme (ex. « Feux stop », « Pneu avant droit ») ou anomalie constatée." sqref="C69:C77" xr:uid="{00000000-0002-0000-0D00-000018000000}"/>
    <dataValidation allowBlank="1" showInputMessage="1" promptTitle="Date de constatation" prompt="Date à laquelle le problème a été constaté (jj/mm/aaaa)." sqref="D69" xr:uid="{00000000-0002-0000-0D00-000019000000}"/>
    <dataValidation allowBlank="1" showInputMessage="1" promptTitle="Commentaire" prompt="Description du problème et action décidée (garage, commande de pièce…)." sqref="F69:F77" xr:uid="{00000000-0002-0000-0D00-00001A000000}"/>
    <dataValidation allowBlank="1" showInputMessage="1" promptTitle="Date de résolution" prompt="À remplir une fois le problème réglé : la ligne reste rouge tant qu'elle est vide." sqref="J69" xr:uid="{00000000-0002-0000-0D00-00001B000000}"/>
    <dataValidation type="date" operator="greaterThan" allowBlank="1" showInputMessage="1" showErrorMessage="1" errorTitle="Date" error="Saisissez une date (jj/mm/aaaa)." promptTitle="Date de constatation" prompt="Date à laquelle le problème a été constaté (jj/mm/aaaa)." sqref="D70:D77" xr:uid="{00000000-0002-0000-0D00-00001D000000}">
      <formula1>36526</formula1>
    </dataValidation>
    <dataValidation type="date" operator="greaterThan" allowBlank="1" showInputMessage="1" showErrorMessage="1" errorTitle="Date" error="Saisissez une date (jj/mm/aaaa)." promptTitle="Date de résolution" prompt="À remplir une fois le problème réglé : la ligne reste rouge tant qu'elle est vide." sqref="J70:J77" xr:uid="{00000000-0002-0000-0D00-00001F000000}">
      <formula1>36526</formula1>
    </dataValidation>
  </dataValidations>
  <hyperlinks>
    <hyperlink ref="C4" location="'Mode d''emploi'!C7" tooltip="Ouvrir le mode d'emploi" display="ⓘ  Cliquez sur une case : une bulle explique quoi saisir.     Mode d'emploi complet : cliquez ici." xr:uid="{00000000-0004-0000-0D00-000000000000}"/>
    <hyperlink ref="K6" location="'Mode d''emploi'!C14" tooltip="Ouvrir le mode d'emploi" display="ⓘ  Aide" xr:uid="{00000000-0004-0000-0D00-000001000000}"/>
    <hyperlink ref="K15" location="'Mode d''emploi'!C14" tooltip="Ouvrir le mode d'emploi" display="ⓘ  Aide" xr:uid="{00000000-0004-0000-0D00-000002000000}"/>
    <hyperlink ref="K19" location="'Mode d''emploi'!C17" tooltip="Ouvrir le mode d'emploi" display="ⓘ  Aide" xr:uid="{00000000-0004-0000-0D00-000003000000}"/>
    <hyperlink ref="K68" location="'Mode d''emploi'!C17" tooltip="Ouvrir le mode d'emploi" display="ⓘ  Aide" xr:uid="{00000000-0004-0000-0D00-000004000000}"/>
  </hyperlinks>
  <printOptions horizontalCentered="1"/>
  <pageMargins left="0.35" right="0.35" top="0.45" bottom="0.55000000000000004" header="0.2" footer="0.25"/>
  <pageSetup paperSize="9" fitToHeight="0" orientation="portrait"/>
  <headerFooter>
    <oddFooter>&amp;L&amp;"Arial,Italique"&amp;8 Fiche véhicule — carnet de suivi&amp;R&amp;"Arial"&amp;8 Page &amp;P /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7E5109"/>
    <pageSetUpPr fitToPage="1"/>
  </sheetPr>
  <dimension ref="B1:L110"/>
  <sheetViews>
    <sheetView showGridLines="0" workbookViewId="0"/>
  </sheetViews>
  <sheetFormatPr baseColWidth="10" defaultColWidth="9" defaultRowHeight="15" x14ac:dyDescent="0.25"/>
  <cols>
    <col min="1" max="1" width="30" style="1" customWidth="1"/>
    <col min="2" max="2" width="2.42578125" style="1" customWidth="1"/>
    <col min="3" max="3" width="36" style="1" customWidth="1"/>
    <col min="4" max="11" width="11" style="1" customWidth="1"/>
    <col min="12" max="12" width="2.42578125" style="1" customWidth="1"/>
    <col min="13" max="13" width="9" style="1" customWidth="1"/>
    <col min="14" max="16384" width="9" style="1"/>
  </cols>
  <sheetData>
    <row r="1" spans="2:12" ht="9.9499999999999993" customHeight="1" x14ac:dyDescent="0.25">
      <c r="B1" s="2"/>
      <c r="C1" s="2"/>
      <c r="D1" s="2"/>
      <c r="E1" s="2"/>
      <c r="F1" s="2"/>
      <c r="G1" s="2"/>
      <c r="H1" s="2"/>
      <c r="I1" s="2"/>
      <c r="J1" s="2"/>
      <c r="K1" s="2"/>
      <c r="L1" s="2"/>
    </row>
    <row r="2" spans="2:12" ht="30" customHeight="1" x14ac:dyDescent="0.25">
      <c r="B2" s="2"/>
      <c r="C2" s="49" t="s">
        <v>144</v>
      </c>
      <c r="D2" s="49"/>
      <c r="E2" s="49"/>
      <c r="F2" s="49"/>
      <c r="G2" s="49"/>
      <c r="H2" s="49"/>
      <c r="I2" s="49"/>
      <c r="J2" s="49"/>
      <c r="K2" s="49"/>
      <c r="L2" s="2"/>
    </row>
    <row r="3" spans="2:12" ht="18.95" customHeight="1" x14ac:dyDescent="0.25">
      <c r="B3" s="2"/>
      <c r="C3" s="50" t="s">
        <v>59</v>
      </c>
      <c r="D3" s="50"/>
      <c r="E3" s="50"/>
      <c r="F3" s="50"/>
      <c r="G3" s="50"/>
      <c r="H3" s="50"/>
      <c r="I3" s="50"/>
      <c r="J3" s="50"/>
      <c r="K3" s="50"/>
      <c r="L3" s="2"/>
    </row>
    <row r="4" spans="2:12" ht="21.95" customHeight="1" x14ac:dyDescent="0.25">
      <c r="B4" s="2"/>
      <c r="C4" s="51" t="s">
        <v>60</v>
      </c>
      <c r="D4" s="52"/>
      <c r="E4" s="52"/>
      <c r="F4" s="52"/>
      <c r="G4" s="52"/>
      <c r="H4" s="52"/>
      <c r="I4" s="52"/>
      <c r="J4" s="52"/>
      <c r="K4" s="52"/>
      <c r="L4" s="2"/>
    </row>
    <row r="5" spans="2:12" ht="6" customHeight="1" x14ac:dyDescent="0.25">
      <c r="B5" s="2"/>
      <c r="C5" s="2"/>
      <c r="D5" s="2"/>
      <c r="E5" s="2"/>
      <c r="F5" s="2"/>
      <c r="G5" s="2"/>
      <c r="H5" s="2"/>
      <c r="I5" s="2"/>
      <c r="J5" s="2"/>
      <c r="K5" s="2"/>
      <c r="L5" s="2"/>
    </row>
    <row r="6" spans="2:12" ht="24" customHeight="1" x14ac:dyDescent="0.25">
      <c r="B6" s="2"/>
      <c r="C6" s="46" t="s">
        <v>61</v>
      </c>
      <c r="D6" s="46"/>
      <c r="E6" s="46"/>
      <c r="F6" s="46"/>
      <c r="G6" s="46"/>
      <c r="H6" s="46"/>
      <c r="I6" s="46"/>
      <c r="J6" s="46"/>
      <c r="K6" s="14" t="s">
        <v>62</v>
      </c>
      <c r="L6" s="2"/>
    </row>
    <row r="7" spans="2:12" ht="26.1" customHeight="1" x14ac:dyDescent="0.25">
      <c r="B7" s="2"/>
      <c r="C7" s="3" t="s">
        <v>63</v>
      </c>
      <c r="D7" s="44"/>
      <c r="E7" s="44"/>
      <c r="F7" s="44"/>
      <c r="G7" s="39" t="s">
        <v>64</v>
      </c>
      <c r="H7" s="39"/>
      <c r="I7" s="44"/>
      <c r="J7" s="44"/>
      <c r="K7" s="44"/>
      <c r="L7" s="2"/>
    </row>
    <row r="8" spans="2:12" ht="26.1" customHeight="1" x14ac:dyDescent="0.25">
      <c r="B8" s="2"/>
      <c r="C8" s="3" t="s">
        <v>65</v>
      </c>
      <c r="D8" s="44"/>
      <c r="E8" s="44"/>
      <c r="F8" s="44"/>
      <c r="G8" s="39" t="s">
        <v>66</v>
      </c>
      <c r="H8" s="39"/>
      <c r="I8" s="44"/>
      <c r="J8" s="44"/>
      <c r="K8" s="44"/>
      <c r="L8" s="2"/>
    </row>
    <row r="9" spans="2:12" ht="26.1" customHeight="1" x14ac:dyDescent="0.25">
      <c r="B9" s="2"/>
      <c r="C9" s="3" t="s">
        <v>67</v>
      </c>
      <c r="D9" s="44"/>
      <c r="E9" s="44"/>
      <c r="F9" s="44"/>
      <c r="G9" s="39" t="s">
        <v>68</v>
      </c>
      <c r="H9" s="39"/>
      <c r="I9" s="44"/>
      <c r="J9" s="44"/>
      <c r="K9" s="44"/>
      <c r="L9" s="2"/>
    </row>
    <row r="10" spans="2:12" ht="26.1" customHeight="1" x14ac:dyDescent="0.25">
      <c r="B10" s="2"/>
      <c r="C10" s="3" t="s">
        <v>69</v>
      </c>
      <c r="D10" s="44"/>
      <c r="E10" s="44"/>
      <c r="F10" s="44"/>
      <c r="G10" s="39" t="s">
        <v>70</v>
      </c>
      <c r="H10" s="39"/>
      <c r="I10" s="44"/>
      <c r="J10" s="44"/>
      <c r="K10" s="44"/>
      <c r="L10" s="2"/>
    </row>
    <row r="11" spans="2:12" ht="26.1" customHeight="1" x14ac:dyDescent="0.25">
      <c r="B11" s="2"/>
      <c r="C11" s="3" t="s">
        <v>71</v>
      </c>
      <c r="D11" s="44"/>
      <c r="E11" s="44"/>
      <c r="F11" s="44"/>
      <c r="G11" s="39" t="s">
        <v>72</v>
      </c>
      <c r="H11" s="39"/>
      <c r="I11" s="44"/>
      <c r="J11" s="44"/>
      <c r="K11" s="44"/>
      <c r="L11" s="2"/>
    </row>
    <row r="12" spans="2:12" ht="26.1" customHeight="1" x14ac:dyDescent="0.25">
      <c r="B12" s="2"/>
      <c r="C12" s="3" t="s">
        <v>73</v>
      </c>
      <c r="D12" s="44"/>
      <c r="E12" s="44"/>
      <c r="F12" s="44"/>
      <c r="G12" s="39" t="s">
        <v>74</v>
      </c>
      <c r="H12" s="39"/>
      <c r="I12" s="43"/>
      <c r="J12" s="44"/>
      <c r="K12" s="44"/>
      <c r="L12" s="2"/>
    </row>
    <row r="13" spans="2:12" ht="26.1" customHeight="1" x14ac:dyDescent="0.25">
      <c r="B13" s="2"/>
      <c r="C13" s="3" t="s">
        <v>75</v>
      </c>
      <c r="D13" s="44"/>
      <c r="E13" s="44"/>
      <c r="F13" s="44"/>
      <c r="G13" s="39" t="s">
        <v>76</v>
      </c>
      <c r="H13" s="39"/>
      <c r="I13" s="44"/>
      <c r="J13" s="44"/>
      <c r="K13" s="44"/>
      <c r="L13" s="2"/>
    </row>
    <row r="14" spans="2:12" ht="6" customHeight="1" x14ac:dyDescent="0.25">
      <c r="B14" s="2"/>
      <c r="C14" s="2"/>
      <c r="D14" s="2"/>
      <c r="E14" s="2"/>
      <c r="F14" s="2"/>
      <c r="G14" s="2"/>
      <c r="H14" s="2"/>
      <c r="I14" s="2"/>
      <c r="J14" s="2"/>
      <c r="K14" s="2"/>
      <c r="L14" s="2"/>
    </row>
    <row r="15" spans="2:12" ht="24" customHeight="1" x14ac:dyDescent="0.25">
      <c r="B15" s="2"/>
      <c r="C15" s="46" t="s">
        <v>77</v>
      </c>
      <c r="D15" s="46"/>
      <c r="E15" s="46"/>
      <c r="F15" s="46"/>
      <c r="G15" s="46"/>
      <c r="H15" s="46"/>
      <c r="I15" s="46"/>
      <c r="J15" s="46"/>
      <c r="K15" s="14" t="s">
        <v>62</v>
      </c>
      <c r="L15" s="2"/>
    </row>
    <row r="16" spans="2:12" ht="26.1" customHeight="1" x14ac:dyDescent="0.25">
      <c r="B16" s="2"/>
      <c r="C16" s="3" t="s">
        <v>78</v>
      </c>
      <c r="D16" s="43"/>
      <c r="E16" s="44"/>
      <c r="F16" s="44"/>
      <c r="G16" s="39" t="s">
        <v>79</v>
      </c>
      <c r="H16" s="39"/>
      <c r="I16" s="43"/>
      <c r="J16" s="44"/>
      <c r="K16" s="44"/>
      <c r="L16" s="2"/>
    </row>
    <row r="17" spans="2:12" ht="26.1" customHeight="1" x14ac:dyDescent="0.25">
      <c r="B17" s="2"/>
      <c r="C17" s="3" t="s">
        <v>80</v>
      </c>
      <c r="D17" s="44"/>
      <c r="E17" s="44"/>
      <c r="F17" s="44"/>
      <c r="G17" s="39" t="s">
        <v>81</v>
      </c>
      <c r="H17" s="39"/>
      <c r="I17" s="43"/>
      <c r="J17" s="44"/>
      <c r="K17" s="44"/>
      <c r="L17" s="2"/>
    </row>
    <row r="18" spans="2:12" ht="6" customHeight="1" x14ac:dyDescent="0.25">
      <c r="B18" s="2"/>
      <c r="C18" s="2"/>
      <c r="D18" s="2"/>
      <c r="E18" s="2"/>
      <c r="F18" s="2"/>
      <c r="G18" s="2"/>
      <c r="H18" s="2"/>
      <c r="I18" s="2"/>
      <c r="J18" s="2"/>
      <c r="K18" s="2"/>
      <c r="L18" s="2"/>
    </row>
    <row r="19" spans="2:12" ht="24" customHeight="1" x14ac:dyDescent="0.25">
      <c r="B19" s="2"/>
      <c r="C19" s="46" t="s">
        <v>82</v>
      </c>
      <c r="D19" s="46"/>
      <c r="E19" s="46"/>
      <c r="F19" s="46"/>
      <c r="G19" s="46"/>
      <c r="H19" s="46"/>
      <c r="I19" s="46"/>
      <c r="J19" s="46"/>
      <c r="K19" s="14" t="s">
        <v>62</v>
      </c>
      <c r="L19" s="2"/>
    </row>
    <row r="20" spans="2:12" ht="21.95" customHeight="1" x14ac:dyDescent="0.25">
      <c r="B20" s="2"/>
      <c r="C20" s="15" t="s">
        <v>83</v>
      </c>
      <c r="D20" s="4">
        <v>1</v>
      </c>
      <c r="E20" s="4">
        <v>2</v>
      </c>
      <c r="F20" s="4">
        <v>3</v>
      </c>
      <c r="G20" s="4">
        <v>4</v>
      </c>
      <c r="H20" s="4">
        <v>5</v>
      </c>
      <c r="I20" s="4">
        <v>6</v>
      </c>
      <c r="J20" s="4">
        <v>7</v>
      </c>
      <c r="K20" s="4">
        <v>8</v>
      </c>
      <c r="L20" s="2"/>
    </row>
    <row r="21" spans="2:12" ht="21.95" customHeight="1" x14ac:dyDescent="0.25">
      <c r="B21" s="2"/>
      <c r="C21" s="3" t="s">
        <v>84</v>
      </c>
      <c r="D21" s="16"/>
      <c r="E21" s="16"/>
      <c r="F21" s="16"/>
      <c r="G21" s="16"/>
      <c r="H21" s="16"/>
      <c r="I21" s="16"/>
      <c r="J21" s="16"/>
      <c r="K21" s="16"/>
      <c r="L21" s="2"/>
    </row>
    <row r="22" spans="2:12" ht="21.95" customHeight="1" x14ac:dyDescent="0.25">
      <c r="B22" s="2"/>
      <c r="C22" s="3" t="s">
        <v>54</v>
      </c>
      <c r="D22" s="17"/>
      <c r="E22" s="17"/>
      <c r="F22" s="17"/>
      <c r="G22" s="17"/>
      <c r="H22" s="17"/>
      <c r="I22" s="17"/>
      <c r="J22" s="17"/>
      <c r="K22" s="17"/>
      <c r="L22" s="2"/>
    </row>
    <row r="23" spans="2:12" ht="21.95" customHeight="1" x14ac:dyDescent="0.25">
      <c r="B23" s="2"/>
      <c r="C23" s="3" t="s">
        <v>85</v>
      </c>
      <c r="D23" s="18"/>
      <c r="E23" s="18"/>
      <c r="F23" s="18"/>
      <c r="G23" s="18"/>
      <c r="H23" s="18"/>
      <c r="I23" s="18"/>
      <c r="J23" s="18"/>
      <c r="K23" s="18"/>
      <c r="L23" s="2"/>
    </row>
    <row r="24" spans="2:12" ht="18" customHeight="1" x14ac:dyDescent="0.25">
      <c r="B24" s="2"/>
      <c r="C24" s="42" t="s">
        <v>86</v>
      </c>
      <c r="D24" s="42"/>
      <c r="E24" s="42"/>
      <c r="F24" s="42"/>
      <c r="G24" s="42"/>
      <c r="H24" s="42"/>
      <c r="I24" s="42"/>
      <c r="J24" s="42"/>
      <c r="K24" s="42"/>
      <c r="L24" s="2"/>
    </row>
    <row r="25" spans="2:12" ht="17.100000000000001" customHeight="1" x14ac:dyDescent="0.25">
      <c r="B25" s="2"/>
      <c r="C25" s="19" t="s">
        <v>87</v>
      </c>
      <c r="D25" s="20"/>
      <c r="E25" s="20"/>
      <c r="F25" s="20"/>
      <c r="G25" s="20"/>
      <c r="H25" s="20"/>
      <c r="I25" s="20"/>
      <c r="J25" s="20"/>
      <c r="K25" s="20"/>
      <c r="L25" s="2"/>
    </row>
    <row r="26" spans="2:12" ht="17.100000000000001" customHeight="1" x14ac:dyDescent="0.25">
      <c r="B26" s="2"/>
      <c r="C26" s="19" t="s">
        <v>88</v>
      </c>
      <c r="D26" s="20"/>
      <c r="E26" s="20"/>
      <c r="F26" s="20"/>
      <c r="G26" s="20"/>
      <c r="H26" s="20"/>
      <c r="I26" s="20"/>
      <c r="J26" s="20"/>
      <c r="K26" s="20"/>
      <c r="L26" s="2"/>
    </row>
    <row r="27" spans="2:12" ht="17.100000000000001" customHeight="1" x14ac:dyDescent="0.25">
      <c r="B27" s="2"/>
      <c r="C27" s="19" t="s">
        <v>89</v>
      </c>
      <c r="D27" s="20"/>
      <c r="E27" s="20"/>
      <c r="F27" s="20"/>
      <c r="G27" s="20"/>
      <c r="H27" s="20"/>
      <c r="I27" s="20"/>
      <c r="J27" s="20"/>
      <c r="K27" s="20"/>
      <c r="L27" s="2"/>
    </row>
    <row r="28" spans="2:12" ht="17.100000000000001" customHeight="1" x14ac:dyDescent="0.25">
      <c r="B28" s="2"/>
      <c r="C28" s="19" t="s">
        <v>90</v>
      </c>
      <c r="D28" s="20"/>
      <c r="E28" s="20"/>
      <c r="F28" s="20"/>
      <c r="G28" s="20"/>
      <c r="H28" s="20"/>
      <c r="I28" s="20"/>
      <c r="J28" s="20"/>
      <c r="K28" s="20"/>
      <c r="L28" s="2"/>
    </row>
    <row r="29" spans="2:12" ht="17.100000000000001" customHeight="1" x14ac:dyDescent="0.25">
      <c r="B29" s="2"/>
      <c r="C29" s="19" t="s">
        <v>91</v>
      </c>
      <c r="D29" s="20"/>
      <c r="E29" s="20"/>
      <c r="F29" s="20"/>
      <c r="G29" s="20"/>
      <c r="H29" s="20"/>
      <c r="I29" s="20"/>
      <c r="J29" s="20"/>
      <c r="K29" s="20"/>
      <c r="L29" s="2"/>
    </row>
    <row r="30" spans="2:12" ht="18" customHeight="1" x14ac:dyDescent="0.25">
      <c r="B30" s="2"/>
      <c r="C30" s="42" t="s">
        <v>92</v>
      </c>
      <c r="D30" s="42"/>
      <c r="E30" s="42"/>
      <c r="F30" s="42"/>
      <c r="G30" s="42"/>
      <c r="H30" s="42"/>
      <c r="I30" s="42"/>
      <c r="J30" s="42"/>
      <c r="K30" s="42"/>
      <c r="L30" s="2"/>
    </row>
    <row r="31" spans="2:12" ht="17.100000000000001" customHeight="1" x14ac:dyDescent="0.25">
      <c r="B31" s="2"/>
      <c r="C31" s="19" t="s">
        <v>93</v>
      </c>
      <c r="D31" s="20"/>
      <c r="E31" s="20"/>
      <c r="F31" s="20"/>
      <c r="G31" s="20"/>
      <c r="H31" s="20"/>
      <c r="I31" s="20"/>
      <c r="J31" s="20"/>
      <c r="K31" s="20"/>
      <c r="L31" s="2"/>
    </row>
    <row r="32" spans="2:12" ht="17.100000000000001" customHeight="1" x14ac:dyDescent="0.25">
      <c r="B32" s="2"/>
      <c r="C32" s="19" t="s">
        <v>94</v>
      </c>
      <c r="D32" s="20"/>
      <c r="E32" s="20"/>
      <c r="F32" s="20"/>
      <c r="G32" s="20"/>
      <c r="H32" s="20"/>
      <c r="I32" s="20"/>
      <c r="J32" s="20"/>
      <c r="K32" s="20"/>
      <c r="L32" s="2"/>
    </row>
    <row r="33" spans="2:12" ht="17.100000000000001" customHeight="1" x14ac:dyDescent="0.25">
      <c r="B33" s="2"/>
      <c r="C33" s="19" t="s">
        <v>95</v>
      </c>
      <c r="D33" s="20"/>
      <c r="E33" s="20"/>
      <c r="F33" s="20"/>
      <c r="G33" s="20"/>
      <c r="H33" s="20"/>
      <c r="I33" s="20"/>
      <c r="J33" s="20"/>
      <c r="K33" s="20"/>
      <c r="L33" s="2"/>
    </row>
    <row r="34" spans="2:12" ht="17.100000000000001" customHeight="1" x14ac:dyDescent="0.25">
      <c r="B34" s="2"/>
      <c r="C34" s="19" t="s">
        <v>96</v>
      </c>
      <c r="D34" s="20"/>
      <c r="E34" s="20"/>
      <c r="F34" s="20"/>
      <c r="G34" s="20"/>
      <c r="H34" s="20"/>
      <c r="I34" s="20"/>
      <c r="J34" s="20"/>
      <c r="K34" s="20"/>
      <c r="L34" s="2"/>
    </row>
    <row r="35" spans="2:12" ht="18" customHeight="1" x14ac:dyDescent="0.25">
      <c r="B35" s="2"/>
      <c r="C35" s="42" t="s">
        <v>97</v>
      </c>
      <c r="D35" s="42"/>
      <c r="E35" s="42"/>
      <c r="F35" s="42"/>
      <c r="G35" s="42"/>
      <c r="H35" s="42"/>
      <c r="I35" s="42"/>
      <c r="J35" s="42"/>
      <c r="K35" s="42"/>
      <c r="L35" s="2"/>
    </row>
    <row r="36" spans="2:12" ht="17.100000000000001" customHeight="1" x14ac:dyDescent="0.25">
      <c r="B36" s="2"/>
      <c r="C36" s="19" t="s">
        <v>98</v>
      </c>
      <c r="D36" s="20"/>
      <c r="E36" s="20"/>
      <c r="F36" s="20"/>
      <c r="G36" s="20"/>
      <c r="H36" s="20"/>
      <c r="I36" s="20"/>
      <c r="J36" s="20"/>
      <c r="K36" s="20"/>
      <c r="L36" s="2"/>
    </row>
    <row r="37" spans="2:12" ht="17.100000000000001" customHeight="1" x14ac:dyDescent="0.25">
      <c r="B37" s="2"/>
      <c r="C37" s="19" t="s">
        <v>99</v>
      </c>
      <c r="D37" s="20"/>
      <c r="E37" s="20"/>
      <c r="F37" s="20"/>
      <c r="G37" s="20"/>
      <c r="H37" s="20"/>
      <c r="I37" s="20"/>
      <c r="J37" s="20"/>
      <c r="K37" s="20"/>
      <c r="L37" s="2"/>
    </row>
    <row r="38" spans="2:12" ht="17.100000000000001" customHeight="1" x14ac:dyDescent="0.25">
      <c r="B38" s="2"/>
      <c r="C38" s="19" t="s">
        <v>100</v>
      </c>
      <c r="D38" s="20"/>
      <c r="E38" s="20"/>
      <c r="F38" s="20"/>
      <c r="G38" s="20"/>
      <c r="H38" s="20"/>
      <c r="I38" s="20"/>
      <c r="J38" s="20"/>
      <c r="K38" s="20"/>
      <c r="L38" s="2"/>
    </row>
    <row r="39" spans="2:12" ht="18" customHeight="1" x14ac:dyDescent="0.25">
      <c r="B39" s="2"/>
      <c r="C39" s="42" t="s">
        <v>101</v>
      </c>
      <c r="D39" s="42"/>
      <c r="E39" s="42"/>
      <c r="F39" s="42"/>
      <c r="G39" s="42"/>
      <c r="H39" s="42"/>
      <c r="I39" s="42"/>
      <c r="J39" s="42"/>
      <c r="K39" s="42"/>
      <c r="L39" s="2"/>
    </row>
    <row r="40" spans="2:12" ht="17.100000000000001" customHeight="1" x14ac:dyDescent="0.25">
      <c r="B40" s="2"/>
      <c r="C40" s="19" t="s">
        <v>102</v>
      </c>
      <c r="D40" s="20"/>
      <c r="E40" s="20"/>
      <c r="F40" s="20"/>
      <c r="G40" s="20"/>
      <c r="H40" s="20"/>
      <c r="I40" s="20"/>
      <c r="J40" s="20"/>
      <c r="K40" s="20"/>
      <c r="L40" s="2"/>
    </row>
    <row r="41" spans="2:12" ht="17.100000000000001" customHeight="1" x14ac:dyDescent="0.25">
      <c r="B41" s="2"/>
      <c r="C41" s="19" t="s">
        <v>103</v>
      </c>
      <c r="D41" s="20"/>
      <c r="E41" s="20"/>
      <c r="F41" s="20"/>
      <c r="G41" s="20"/>
      <c r="H41" s="20"/>
      <c r="I41" s="20"/>
      <c r="J41" s="20"/>
      <c r="K41" s="20"/>
      <c r="L41" s="2"/>
    </row>
    <row r="42" spans="2:12" ht="17.100000000000001" customHeight="1" x14ac:dyDescent="0.25">
      <c r="B42" s="2"/>
      <c r="C42" s="19" t="s">
        <v>104</v>
      </c>
      <c r="D42" s="20"/>
      <c r="E42" s="20"/>
      <c r="F42" s="20"/>
      <c r="G42" s="20"/>
      <c r="H42" s="20"/>
      <c r="I42" s="20"/>
      <c r="J42" s="20"/>
      <c r="K42" s="20"/>
      <c r="L42" s="2"/>
    </row>
    <row r="43" spans="2:12" ht="17.100000000000001" customHeight="1" x14ac:dyDescent="0.25">
      <c r="B43" s="2"/>
      <c r="C43" s="19" t="s">
        <v>105</v>
      </c>
      <c r="D43" s="20"/>
      <c r="E43" s="20"/>
      <c r="F43" s="20"/>
      <c r="G43" s="20"/>
      <c r="H43" s="20"/>
      <c r="I43" s="20"/>
      <c r="J43" s="20"/>
      <c r="K43" s="20"/>
      <c r="L43" s="2"/>
    </row>
    <row r="44" spans="2:12" ht="17.100000000000001" customHeight="1" x14ac:dyDescent="0.25">
      <c r="B44" s="2"/>
      <c r="C44" s="19" t="s">
        <v>106</v>
      </c>
      <c r="D44" s="20"/>
      <c r="E44" s="20"/>
      <c r="F44" s="20"/>
      <c r="G44" s="20"/>
      <c r="H44" s="20"/>
      <c r="I44" s="20"/>
      <c r="J44" s="20"/>
      <c r="K44" s="20"/>
      <c r="L44" s="2"/>
    </row>
    <row r="45" spans="2:12" ht="17.100000000000001" customHeight="1" x14ac:dyDescent="0.25">
      <c r="B45" s="2"/>
      <c r="C45" s="19" t="s">
        <v>107</v>
      </c>
      <c r="D45" s="20"/>
      <c r="E45" s="20"/>
      <c r="F45" s="20"/>
      <c r="G45" s="20"/>
      <c r="H45" s="20"/>
      <c r="I45" s="20"/>
      <c r="J45" s="20"/>
      <c r="K45" s="20"/>
      <c r="L45" s="2"/>
    </row>
    <row r="46" spans="2:12" ht="17.100000000000001" customHeight="1" x14ac:dyDescent="0.25">
      <c r="B46" s="2"/>
      <c r="C46" s="19" t="s">
        <v>108</v>
      </c>
      <c r="D46" s="20"/>
      <c r="E46" s="20"/>
      <c r="F46" s="20"/>
      <c r="G46" s="20"/>
      <c r="H46" s="20"/>
      <c r="I46" s="20"/>
      <c r="J46" s="20"/>
      <c r="K46" s="20"/>
      <c r="L46" s="2"/>
    </row>
    <row r="47" spans="2:12" ht="18" customHeight="1" x14ac:dyDescent="0.25">
      <c r="B47" s="2"/>
      <c r="C47" s="42" t="s">
        <v>109</v>
      </c>
      <c r="D47" s="42"/>
      <c r="E47" s="42"/>
      <c r="F47" s="42"/>
      <c r="G47" s="42"/>
      <c r="H47" s="42"/>
      <c r="I47" s="42"/>
      <c r="J47" s="42"/>
      <c r="K47" s="42"/>
      <c r="L47" s="2"/>
    </row>
    <row r="48" spans="2:12" ht="17.100000000000001" customHeight="1" x14ac:dyDescent="0.25">
      <c r="B48" s="2"/>
      <c r="C48" s="19" t="s">
        <v>110</v>
      </c>
      <c r="D48" s="20"/>
      <c r="E48" s="20"/>
      <c r="F48" s="20"/>
      <c r="G48" s="20"/>
      <c r="H48" s="20"/>
      <c r="I48" s="20"/>
      <c r="J48" s="20"/>
      <c r="K48" s="20"/>
      <c r="L48" s="2"/>
    </row>
    <row r="49" spans="2:12" ht="17.100000000000001" customHeight="1" x14ac:dyDescent="0.25">
      <c r="B49" s="2"/>
      <c r="C49" s="19" t="s">
        <v>111</v>
      </c>
      <c r="D49" s="20"/>
      <c r="E49" s="20"/>
      <c r="F49" s="20"/>
      <c r="G49" s="20"/>
      <c r="H49" s="20"/>
      <c r="I49" s="20"/>
      <c r="J49" s="20"/>
      <c r="K49" s="20"/>
      <c r="L49" s="2"/>
    </row>
    <row r="50" spans="2:12" ht="18" customHeight="1" x14ac:dyDescent="0.25">
      <c r="B50" s="2"/>
      <c r="C50" s="42" t="s">
        <v>112</v>
      </c>
      <c r="D50" s="42"/>
      <c r="E50" s="42"/>
      <c r="F50" s="42"/>
      <c r="G50" s="42"/>
      <c r="H50" s="42"/>
      <c r="I50" s="42"/>
      <c r="J50" s="42"/>
      <c r="K50" s="42"/>
      <c r="L50" s="2"/>
    </row>
    <row r="51" spans="2:12" ht="17.100000000000001" customHeight="1" x14ac:dyDescent="0.25">
      <c r="B51" s="2"/>
      <c r="C51" s="19" t="s">
        <v>113</v>
      </c>
      <c r="D51" s="20"/>
      <c r="E51" s="20"/>
      <c r="F51" s="20"/>
      <c r="G51" s="20"/>
      <c r="H51" s="20"/>
      <c r="I51" s="20"/>
      <c r="J51" s="20"/>
      <c r="K51" s="20"/>
      <c r="L51" s="2"/>
    </row>
    <row r="52" spans="2:12" ht="17.100000000000001" customHeight="1" x14ac:dyDescent="0.25">
      <c r="B52" s="2"/>
      <c r="C52" s="19" t="s">
        <v>114</v>
      </c>
      <c r="D52" s="20"/>
      <c r="E52" s="20"/>
      <c r="F52" s="20"/>
      <c r="G52" s="20"/>
      <c r="H52" s="20"/>
      <c r="I52" s="20"/>
      <c r="J52" s="20"/>
      <c r="K52" s="20"/>
      <c r="L52" s="2"/>
    </row>
    <row r="53" spans="2:12" ht="17.100000000000001" customHeight="1" x14ac:dyDescent="0.25">
      <c r="B53" s="2"/>
      <c r="C53" s="19" t="s">
        <v>115</v>
      </c>
      <c r="D53" s="20"/>
      <c r="E53" s="20"/>
      <c r="F53" s="20"/>
      <c r="G53" s="20"/>
      <c r="H53" s="20"/>
      <c r="I53" s="20"/>
      <c r="J53" s="20"/>
      <c r="K53" s="20"/>
      <c r="L53" s="2"/>
    </row>
    <row r="54" spans="2:12" ht="17.100000000000001" customHeight="1" x14ac:dyDescent="0.25">
      <c r="B54" s="2"/>
      <c r="C54" s="19" t="s">
        <v>116</v>
      </c>
      <c r="D54" s="20"/>
      <c r="E54" s="20"/>
      <c r="F54" s="20"/>
      <c r="G54" s="20"/>
      <c r="H54" s="20"/>
      <c r="I54" s="20"/>
      <c r="J54" s="20"/>
      <c r="K54" s="20"/>
      <c r="L54" s="2"/>
    </row>
    <row r="55" spans="2:12" ht="17.100000000000001" customHeight="1" x14ac:dyDescent="0.25">
      <c r="B55" s="2"/>
      <c r="C55" s="19" t="s">
        <v>117</v>
      </c>
      <c r="D55" s="20"/>
      <c r="E55" s="20"/>
      <c r="F55" s="20"/>
      <c r="G55" s="20"/>
      <c r="H55" s="20"/>
      <c r="I55" s="20"/>
      <c r="J55" s="20"/>
      <c r="K55" s="20"/>
      <c r="L55" s="2"/>
    </row>
    <row r="56" spans="2:12" ht="17.100000000000001" customHeight="1" x14ac:dyDescent="0.25">
      <c r="B56" s="2"/>
      <c r="C56" s="19" t="s">
        <v>118</v>
      </c>
      <c r="D56" s="20"/>
      <c r="E56" s="20"/>
      <c r="F56" s="20"/>
      <c r="G56" s="20"/>
      <c r="H56" s="20"/>
      <c r="I56" s="20"/>
      <c r="J56" s="20"/>
      <c r="K56" s="20"/>
      <c r="L56" s="2"/>
    </row>
    <row r="57" spans="2:12" ht="17.100000000000001" customHeight="1" x14ac:dyDescent="0.25">
      <c r="B57" s="2"/>
      <c r="C57" s="19" t="s">
        <v>119</v>
      </c>
      <c r="D57" s="20"/>
      <c r="E57" s="20"/>
      <c r="F57" s="20"/>
      <c r="G57" s="20"/>
      <c r="H57" s="20"/>
      <c r="I57" s="20"/>
      <c r="J57" s="20"/>
      <c r="K57" s="20"/>
      <c r="L57" s="2"/>
    </row>
    <row r="58" spans="2:12" ht="18" customHeight="1" x14ac:dyDescent="0.25">
      <c r="B58" s="2"/>
      <c r="C58" s="42" t="s">
        <v>120</v>
      </c>
      <c r="D58" s="42"/>
      <c r="E58" s="42"/>
      <c r="F58" s="42"/>
      <c r="G58" s="42"/>
      <c r="H58" s="42"/>
      <c r="I58" s="42"/>
      <c r="J58" s="42"/>
      <c r="K58" s="42"/>
      <c r="L58" s="2"/>
    </row>
    <row r="59" spans="2:12" ht="17.100000000000001" customHeight="1" x14ac:dyDescent="0.25">
      <c r="B59" s="2"/>
      <c r="C59" s="19" t="s">
        <v>121</v>
      </c>
      <c r="D59" s="20"/>
      <c r="E59" s="20"/>
      <c r="F59" s="20"/>
      <c r="G59" s="20"/>
      <c r="H59" s="20"/>
      <c r="I59" s="20"/>
      <c r="J59" s="20"/>
      <c r="K59" s="20"/>
      <c r="L59" s="2"/>
    </row>
    <row r="60" spans="2:12" ht="17.100000000000001" customHeight="1" x14ac:dyDescent="0.25">
      <c r="B60" s="2"/>
      <c r="C60" s="19" t="s">
        <v>122</v>
      </c>
      <c r="D60" s="20"/>
      <c r="E60" s="20"/>
      <c r="F60" s="20"/>
      <c r="G60" s="20"/>
      <c r="H60" s="20"/>
      <c r="I60" s="20"/>
      <c r="J60" s="20"/>
      <c r="K60" s="20"/>
      <c r="L60" s="2"/>
    </row>
    <row r="61" spans="2:12" ht="17.100000000000001" customHeight="1" x14ac:dyDescent="0.25">
      <c r="B61" s="2"/>
      <c r="C61" s="19" t="s">
        <v>123</v>
      </c>
      <c r="D61" s="20"/>
      <c r="E61" s="20"/>
      <c r="F61" s="20"/>
      <c r="G61" s="20"/>
      <c r="H61" s="20"/>
      <c r="I61" s="20"/>
      <c r="J61" s="20"/>
      <c r="K61" s="20"/>
      <c r="L61" s="2"/>
    </row>
    <row r="62" spans="2:12" ht="17.100000000000001" customHeight="1" x14ac:dyDescent="0.25">
      <c r="B62" s="2"/>
      <c r="C62" s="19" t="s">
        <v>124</v>
      </c>
      <c r="D62" s="20"/>
      <c r="E62" s="20"/>
      <c r="F62" s="20"/>
      <c r="G62" s="20"/>
      <c r="H62" s="20"/>
      <c r="I62" s="20"/>
      <c r="J62" s="20"/>
      <c r="K62" s="20"/>
      <c r="L62" s="2"/>
    </row>
    <row r="63" spans="2:12" ht="17.100000000000001" customHeight="1" x14ac:dyDescent="0.25">
      <c r="B63" s="2"/>
      <c r="C63" s="19" t="s">
        <v>125</v>
      </c>
      <c r="D63" s="20"/>
      <c r="E63" s="20"/>
      <c r="F63" s="20"/>
      <c r="G63" s="20"/>
      <c r="H63" s="20"/>
      <c r="I63" s="20"/>
      <c r="J63" s="20"/>
      <c r="K63" s="20"/>
      <c r="L63" s="2"/>
    </row>
    <row r="64" spans="2:12" ht="20.100000000000001" customHeight="1" x14ac:dyDescent="0.25">
      <c r="B64" s="2"/>
      <c r="C64" s="3" t="s">
        <v>126</v>
      </c>
      <c r="D64" s="21" t="str">
        <f t="shared" ref="D64:K64" si="0">IF(COUNTA(D25:D63)=0,"",COUNTIF(D25:D63,"Non"))</f>
        <v/>
      </c>
      <c r="E64" s="21" t="str">
        <f t="shared" si="0"/>
        <v/>
      </c>
      <c r="F64" s="21" t="str">
        <f t="shared" si="0"/>
        <v/>
      </c>
      <c r="G64" s="21" t="str">
        <f t="shared" si="0"/>
        <v/>
      </c>
      <c r="H64" s="21" t="str">
        <f t="shared" si="0"/>
        <v/>
      </c>
      <c r="I64" s="21" t="str">
        <f t="shared" si="0"/>
        <v/>
      </c>
      <c r="J64" s="21" t="str">
        <f t="shared" si="0"/>
        <v/>
      </c>
      <c r="K64" s="21" t="str">
        <f t="shared" si="0"/>
        <v/>
      </c>
      <c r="L64" s="2"/>
    </row>
    <row r="65" spans="2:12" ht="30" customHeight="1" x14ac:dyDescent="0.25">
      <c r="B65" s="2"/>
      <c r="C65" s="3" t="s">
        <v>127</v>
      </c>
      <c r="D65" s="22"/>
      <c r="E65" s="22"/>
      <c r="F65" s="22"/>
      <c r="G65" s="22"/>
      <c r="H65" s="22"/>
      <c r="I65" s="22"/>
      <c r="J65" s="22"/>
      <c r="K65" s="22"/>
      <c r="L65" s="2"/>
    </row>
    <row r="66" spans="2:12" ht="26.1" customHeight="1" x14ac:dyDescent="0.25">
      <c r="B66" s="2"/>
      <c r="C66" s="3" t="s">
        <v>128</v>
      </c>
      <c r="D66" s="23"/>
      <c r="E66" s="23"/>
      <c r="F66" s="23"/>
      <c r="G66" s="23"/>
      <c r="H66" s="23"/>
      <c r="I66" s="23"/>
      <c r="J66" s="23"/>
      <c r="K66" s="23"/>
      <c r="L66" s="2"/>
    </row>
    <row r="67" spans="2:12" ht="6" customHeight="1" x14ac:dyDescent="0.25">
      <c r="B67" s="2"/>
      <c r="C67" s="2"/>
      <c r="D67" s="2"/>
      <c r="E67" s="2"/>
      <c r="F67" s="2"/>
      <c r="G67" s="2"/>
      <c r="H67" s="2"/>
      <c r="I67" s="2"/>
      <c r="J67" s="2"/>
      <c r="K67" s="2"/>
      <c r="L67" s="2"/>
    </row>
    <row r="68" spans="2:12" ht="24" customHeight="1" x14ac:dyDescent="0.25">
      <c r="B68" s="2"/>
      <c r="C68" s="46" t="s">
        <v>129</v>
      </c>
      <c r="D68" s="46"/>
      <c r="E68" s="46"/>
      <c r="F68" s="46"/>
      <c r="G68" s="46"/>
      <c r="H68" s="46"/>
      <c r="I68" s="46"/>
      <c r="J68" s="46"/>
      <c r="K68" s="14" t="s">
        <v>62</v>
      </c>
      <c r="L68" s="2"/>
    </row>
    <row r="69" spans="2:12" ht="30" customHeight="1" x14ac:dyDescent="0.25">
      <c r="B69" s="2"/>
      <c r="C69" s="45" t="s">
        <v>130</v>
      </c>
      <c r="D69" s="45" t="s">
        <v>131</v>
      </c>
      <c r="E69" s="45"/>
      <c r="F69" s="45" t="s">
        <v>132</v>
      </c>
      <c r="G69" s="45"/>
      <c r="H69" s="45"/>
      <c r="I69" s="45"/>
      <c r="J69" s="45" t="s">
        <v>133</v>
      </c>
      <c r="K69" s="45"/>
      <c r="L69" s="2"/>
    </row>
    <row r="70" spans="2:12" ht="21.95" customHeight="1" x14ac:dyDescent="0.25">
      <c r="B70" s="2"/>
      <c r="C70" s="24"/>
      <c r="D70" s="48"/>
      <c r="E70" s="48"/>
      <c r="F70" s="47"/>
      <c r="G70" s="47"/>
      <c r="H70" s="47"/>
      <c r="I70" s="47"/>
      <c r="J70" s="48"/>
      <c r="K70" s="48"/>
      <c r="L70" s="2"/>
    </row>
    <row r="71" spans="2:12" ht="21.95" customHeight="1" x14ac:dyDescent="0.25">
      <c r="B71" s="2"/>
      <c r="C71" s="24"/>
      <c r="D71" s="48"/>
      <c r="E71" s="48"/>
      <c r="F71" s="47"/>
      <c r="G71" s="47"/>
      <c r="H71" s="47"/>
      <c r="I71" s="47"/>
      <c r="J71" s="48"/>
      <c r="K71" s="48"/>
      <c r="L71" s="2"/>
    </row>
    <row r="72" spans="2:12" ht="21.95" customHeight="1" x14ac:dyDescent="0.25">
      <c r="B72" s="2"/>
      <c r="C72" s="24"/>
      <c r="D72" s="48"/>
      <c r="E72" s="48"/>
      <c r="F72" s="47"/>
      <c r="G72" s="47"/>
      <c r="H72" s="47"/>
      <c r="I72" s="47"/>
      <c r="J72" s="48"/>
      <c r="K72" s="48"/>
      <c r="L72" s="2"/>
    </row>
    <row r="73" spans="2:12" ht="21.95" customHeight="1" x14ac:dyDescent="0.25">
      <c r="B73" s="2"/>
      <c r="C73" s="24"/>
      <c r="D73" s="48"/>
      <c r="E73" s="48"/>
      <c r="F73" s="47"/>
      <c r="G73" s="47"/>
      <c r="H73" s="47"/>
      <c r="I73" s="47"/>
      <c r="J73" s="48"/>
      <c r="K73" s="48"/>
      <c r="L73" s="2"/>
    </row>
    <row r="74" spans="2:12" ht="21.95" customHeight="1" x14ac:dyDescent="0.25">
      <c r="B74" s="2"/>
      <c r="C74" s="24"/>
      <c r="D74" s="48"/>
      <c r="E74" s="48"/>
      <c r="F74" s="47"/>
      <c r="G74" s="47"/>
      <c r="H74" s="47"/>
      <c r="I74" s="47"/>
      <c r="J74" s="48"/>
      <c r="K74" s="48"/>
      <c r="L74" s="2"/>
    </row>
    <row r="75" spans="2:12" ht="21.95" customHeight="1" x14ac:dyDescent="0.25">
      <c r="B75" s="2"/>
      <c r="C75" s="24"/>
      <c r="D75" s="48"/>
      <c r="E75" s="48"/>
      <c r="F75" s="47"/>
      <c r="G75" s="47"/>
      <c r="H75" s="47"/>
      <c r="I75" s="47"/>
      <c r="J75" s="48"/>
      <c r="K75" s="48"/>
      <c r="L75" s="2"/>
    </row>
    <row r="76" spans="2:12" ht="21.95" customHeight="1" x14ac:dyDescent="0.25">
      <c r="B76" s="2"/>
      <c r="C76" s="24"/>
      <c r="D76" s="48"/>
      <c r="E76" s="48"/>
      <c r="F76" s="47"/>
      <c r="G76" s="47"/>
      <c r="H76" s="47"/>
      <c r="I76" s="47"/>
      <c r="J76" s="48"/>
      <c r="K76" s="48"/>
      <c r="L76" s="2"/>
    </row>
    <row r="77" spans="2:12" ht="21.95" customHeight="1" x14ac:dyDescent="0.25">
      <c r="B77" s="2"/>
      <c r="C77" s="24"/>
      <c r="D77" s="48"/>
      <c r="E77" s="48"/>
      <c r="F77" s="47"/>
      <c r="G77" s="47"/>
      <c r="H77" s="47"/>
      <c r="I77" s="47"/>
      <c r="J77" s="48"/>
      <c r="K77" s="48"/>
      <c r="L77" s="2"/>
    </row>
    <row r="78" spans="2:12" ht="5.0999999999999996" customHeight="1" x14ac:dyDescent="0.25">
      <c r="B78" s="2"/>
      <c r="C78" s="2"/>
      <c r="D78" s="2"/>
      <c r="E78" s="2"/>
      <c r="F78" s="2"/>
      <c r="G78" s="2"/>
      <c r="H78" s="2"/>
      <c r="I78" s="2"/>
      <c r="J78" s="2"/>
      <c r="K78" s="2"/>
      <c r="L78" s="2"/>
    </row>
    <row r="79" spans="2:12" ht="21.95" customHeight="1" x14ac:dyDescent="0.25">
      <c r="B79" s="2"/>
      <c r="C79" s="53" t="s">
        <v>134</v>
      </c>
      <c r="D79" s="53"/>
      <c r="E79" s="53"/>
      <c r="F79" s="53"/>
      <c r="G79" s="53"/>
      <c r="H79" s="53"/>
      <c r="I79" s="53"/>
      <c r="J79" s="53"/>
      <c r="K79" s="53"/>
      <c r="L79" s="2"/>
    </row>
    <row r="80" spans="2:12" ht="6" customHeight="1" x14ac:dyDescent="0.25">
      <c r="B80" s="2"/>
      <c r="C80" s="2"/>
      <c r="D80" s="2"/>
      <c r="E80" s="2"/>
      <c r="F80" s="2"/>
      <c r="G80" s="2"/>
      <c r="H80" s="2"/>
      <c r="I80" s="2"/>
      <c r="J80" s="2"/>
      <c r="K80" s="2"/>
      <c r="L80" s="2"/>
    </row>
    <row r="81" spans="2:12" x14ac:dyDescent="0.25">
      <c r="B81" s="2"/>
      <c r="C81" s="2"/>
      <c r="D81" s="2"/>
      <c r="E81" s="2"/>
      <c r="F81" s="2"/>
      <c r="G81" s="2"/>
      <c r="H81" s="2"/>
      <c r="I81" s="2"/>
      <c r="J81" s="2"/>
      <c r="K81" s="2"/>
      <c r="L81" s="2"/>
    </row>
    <row r="82" spans="2:12" x14ac:dyDescent="0.25">
      <c r="B82" s="2"/>
      <c r="C82" s="2"/>
      <c r="D82" s="2"/>
      <c r="E82" s="2"/>
      <c r="F82" s="2"/>
      <c r="G82" s="2"/>
      <c r="H82" s="2"/>
      <c r="I82" s="2"/>
      <c r="J82" s="2"/>
      <c r="K82" s="2"/>
      <c r="L82" s="2"/>
    </row>
    <row r="83" spans="2:12" x14ac:dyDescent="0.25">
      <c r="B83" s="2"/>
      <c r="C83" s="2"/>
      <c r="D83" s="2"/>
      <c r="E83" s="2"/>
      <c r="F83" s="2"/>
      <c r="G83" s="2"/>
      <c r="H83" s="2"/>
      <c r="I83" s="2"/>
      <c r="J83" s="2"/>
      <c r="K83" s="2"/>
      <c r="L83" s="2"/>
    </row>
    <row r="84" spans="2:12" x14ac:dyDescent="0.25">
      <c r="B84" s="2"/>
      <c r="C84" s="2"/>
      <c r="D84" s="2"/>
      <c r="E84" s="2"/>
      <c r="F84" s="2"/>
      <c r="G84" s="2"/>
      <c r="H84" s="2"/>
      <c r="I84" s="2"/>
      <c r="J84" s="2"/>
      <c r="K84" s="2"/>
      <c r="L84" s="2"/>
    </row>
    <row r="85" spans="2:12" x14ac:dyDescent="0.25">
      <c r="B85" s="2"/>
      <c r="C85" s="2"/>
      <c r="D85" s="2"/>
      <c r="E85" s="2"/>
      <c r="F85" s="2"/>
      <c r="G85" s="2"/>
      <c r="H85" s="2"/>
      <c r="I85" s="2"/>
      <c r="J85" s="2"/>
      <c r="K85" s="2"/>
      <c r="L85" s="2"/>
    </row>
    <row r="86" spans="2:12" x14ac:dyDescent="0.25">
      <c r="B86" s="2"/>
      <c r="C86" s="2"/>
      <c r="D86" s="2"/>
      <c r="E86" s="2"/>
      <c r="F86" s="2"/>
      <c r="G86" s="2"/>
      <c r="H86" s="2"/>
      <c r="I86" s="2"/>
      <c r="J86" s="2"/>
      <c r="K86" s="2"/>
      <c r="L86" s="2"/>
    </row>
    <row r="87" spans="2:12" x14ac:dyDescent="0.25">
      <c r="B87" s="2"/>
      <c r="C87" s="2"/>
      <c r="D87" s="2"/>
      <c r="E87" s="2"/>
      <c r="F87" s="2"/>
      <c r="G87" s="2"/>
      <c r="H87" s="2"/>
      <c r="I87" s="2"/>
      <c r="J87" s="2"/>
      <c r="K87" s="2"/>
      <c r="L87" s="2"/>
    </row>
    <row r="88" spans="2:12" x14ac:dyDescent="0.25">
      <c r="B88" s="2"/>
      <c r="C88" s="2"/>
      <c r="D88" s="2"/>
      <c r="E88" s="2"/>
      <c r="F88" s="2"/>
      <c r="G88" s="2"/>
      <c r="H88" s="2"/>
      <c r="I88" s="2"/>
      <c r="J88" s="2"/>
      <c r="K88" s="2"/>
      <c r="L88" s="2"/>
    </row>
    <row r="89" spans="2:12" x14ac:dyDescent="0.25">
      <c r="B89" s="2"/>
      <c r="C89" s="2"/>
      <c r="D89" s="2"/>
      <c r="E89" s="2"/>
      <c r="F89" s="2"/>
      <c r="G89" s="2"/>
      <c r="H89" s="2"/>
      <c r="I89" s="2"/>
      <c r="J89" s="2"/>
      <c r="K89" s="2"/>
      <c r="L89" s="2"/>
    </row>
    <row r="90" spans="2:12" x14ac:dyDescent="0.25">
      <c r="B90" s="2"/>
      <c r="C90" s="2"/>
      <c r="D90" s="2"/>
      <c r="E90" s="2"/>
      <c r="F90" s="2"/>
      <c r="G90" s="2"/>
      <c r="H90" s="2"/>
      <c r="I90" s="2"/>
      <c r="J90" s="2"/>
      <c r="K90" s="2"/>
      <c r="L90" s="2"/>
    </row>
    <row r="91" spans="2:12" x14ac:dyDescent="0.25">
      <c r="B91" s="2"/>
      <c r="C91" s="2"/>
      <c r="D91" s="2"/>
      <c r="E91" s="2"/>
      <c r="F91" s="2"/>
      <c r="G91" s="2"/>
      <c r="H91" s="2"/>
      <c r="I91" s="2"/>
      <c r="J91" s="2"/>
      <c r="K91" s="2"/>
      <c r="L91" s="2"/>
    </row>
    <row r="92" spans="2:12" x14ac:dyDescent="0.25">
      <c r="B92" s="2"/>
      <c r="C92" s="2"/>
      <c r="D92" s="2"/>
      <c r="E92" s="2"/>
      <c r="F92" s="2"/>
      <c r="G92" s="2"/>
      <c r="H92" s="2"/>
      <c r="I92" s="2"/>
      <c r="J92" s="2"/>
      <c r="K92" s="2"/>
      <c r="L92" s="2"/>
    </row>
    <row r="93" spans="2:12" x14ac:dyDescent="0.25">
      <c r="B93" s="2"/>
      <c r="C93" s="2"/>
      <c r="D93" s="2"/>
      <c r="E93" s="2"/>
      <c r="F93" s="2"/>
      <c r="G93" s="2"/>
      <c r="H93" s="2"/>
      <c r="I93" s="2"/>
      <c r="J93" s="2"/>
      <c r="K93" s="2"/>
      <c r="L93" s="2"/>
    </row>
    <row r="94" spans="2:12" x14ac:dyDescent="0.25">
      <c r="B94" s="2"/>
      <c r="C94" s="2"/>
      <c r="D94" s="2"/>
      <c r="E94" s="2"/>
      <c r="F94" s="2"/>
      <c r="G94" s="2"/>
      <c r="H94" s="2"/>
      <c r="I94" s="2"/>
      <c r="J94" s="2"/>
      <c r="K94" s="2"/>
      <c r="L94" s="2"/>
    </row>
    <row r="95" spans="2:12" x14ac:dyDescent="0.25">
      <c r="B95" s="2"/>
      <c r="C95" s="2"/>
      <c r="D95" s="2"/>
      <c r="E95" s="2"/>
      <c r="F95" s="2"/>
      <c r="G95" s="2"/>
      <c r="H95" s="2"/>
      <c r="I95" s="2"/>
      <c r="J95" s="2"/>
      <c r="K95" s="2"/>
      <c r="L95" s="2"/>
    </row>
    <row r="96" spans="2:12" x14ac:dyDescent="0.25">
      <c r="B96" s="2"/>
      <c r="C96" s="2"/>
      <c r="D96" s="2"/>
      <c r="E96" s="2"/>
      <c r="F96" s="2"/>
      <c r="G96" s="2"/>
      <c r="H96" s="2"/>
      <c r="I96" s="2"/>
      <c r="J96" s="2"/>
      <c r="K96" s="2"/>
      <c r="L96" s="2"/>
    </row>
    <row r="97" spans="2:12" x14ac:dyDescent="0.25">
      <c r="B97" s="2"/>
      <c r="C97" s="2"/>
      <c r="D97" s="2"/>
      <c r="E97" s="2"/>
      <c r="F97" s="2"/>
      <c r="G97" s="2"/>
      <c r="H97" s="2"/>
      <c r="I97" s="2"/>
      <c r="J97" s="2"/>
      <c r="K97" s="2"/>
      <c r="L97" s="2"/>
    </row>
    <row r="98" spans="2:12" x14ac:dyDescent="0.25">
      <c r="B98" s="2"/>
      <c r="C98" s="2"/>
      <c r="D98" s="2"/>
      <c r="E98" s="2"/>
      <c r="F98" s="2"/>
      <c r="G98" s="2"/>
      <c r="H98" s="2"/>
      <c r="I98" s="2"/>
      <c r="J98" s="2"/>
      <c r="K98" s="2"/>
      <c r="L98" s="2"/>
    </row>
    <row r="99" spans="2:12" x14ac:dyDescent="0.25">
      <c r="B99" s="2"/>
      <c r="C99" s="2"/>
      <c r="D99" s="2"/>
      <c r="E99" s="2"/>
      <c r="F99" s="2"/>
      <c r="G99" s="2"/>
      <c r="H99" s="2"/>
      <c r="I99" s="2"/>
      <c r="J99" s="2"/>
      <c r="K99" s="2"/>
      <c r="L99" s="2"/>
    </row>
    <row r="100" spans="2:12" x14ac:dyDescent="0.25">
      <c r="B100" s="2"/>
      <c r="C100" s="2"/>
      <c r="D100" s="2"/>
      <c r="E100" s="2"/>
      <c r="F100" s="2"/>
      <c r="G100" s="2"/>
      <c r="H100" s="2"/>
      <c r="I100" s="2"/>
      <c r="J100" s="2"/>
      <c r="K100" s="2"/>
      <c r="L100" s="2"/>
    </row>
    <row r="101" spans="2:12" x14ac:dyDescent="0.25">
      <c r="B101" s="2"/>
      <c r="C101" s="2"/>
      <c r="D101" s="2"/>
      <c r="E101" s="2"/>
      <c r="F101" s="2"/>
      <c r="G101" s="2"/>
      <c r="H101" s="2"/>
      <c r="I101" s="2"/>
      <c r="J101" s="2"/>
      <c r="K101" s="2"/>
      <c r="L101" s="2"/>
    </row>
    <row r="102" spans="2:12" x14ac:dyDescent="0.25">
      <c r="B102" s="2"/>
      <c r="C102" s="2"/>
      <c r="D102" s="2"/>
      <c r="E102" s="2"/>
      <c r="F102" s="2"/>
      <c r="G102" s="2"/>
      <c r="H102" s="2"/>
      <c r="I102" s="2"/>
      <c r="J102" s="2"/>
      <c r="K102" s="2"/>
      <c r="L102" s="2"/>
    </row>
    <row r="103" spans="2:12" x14ac:dyDescent="0.25">
      <c r="B103" s="2"/>
      <c r="C103" s="2"/>
      <c r="D103" s="2"/>
      <c r="E103" s="2"/>
      <c r="F103" s="2"/>
      <c r="G103" s="2"/>
      <c r="H103" s="2"/>
      <c r="I103" s="2"/>
      <c r="J103" s="2"/>
      <c r="K103" s="2"/>
      <c r="L103" s="2"/>
    </row>
    <row r="104" spans="2:12" x14ac:dyDescent="0.25">
      <c r="B104" s="2"/>
      <c r="C104" s="2"/>
      <c r="D104" s="2"/>
      <c r="E104" s="2"/>
      <c r="F104" s="2"/>
      <c r="G104" s="2"/>
      <c r="H104" s="2"/>
      <c r="I104" s="2"/>
      <c r="J104" s="2"/>
      <c r="K104" s="2"/>
      <c r="L104" s="2"/>
    </row>
    <row r="105" spans="2:12" x14ac:dyDescent="0.25">
      <c r="B105" s="2"/>
      <c r="C105" s="2"/>
      <c r="D105" s="2"/>
      <c r="E105" s="2"/>
      <c r="F105" s="2"/>
      <c r="G105" s="2"/>
      <c r="H105" s="2"/>
      <c r="I105" s="2"/>
      <c r="J105" s="2"/>
      <c r="K105" s="2"/>
      <c r="L105" s="2"/>
    </row>
    <row r="106" spans="2:12" x14ac:dyDescent="0.25">
      <c r="B106" s="2"/>
      <c r="C106" s="2"/>
      <c r="D106" s="2"/>
      <c r="E106" s="2"/>
      <c r="F106" s="2"/>
      <c r="G106" s="2"/>
      <c r="H106" s="2"/>
      <c r="I106" s="2"/>
      <c r="J106" s="2"/>
      <c r="K106" s="2"/>
      <c r="L106" s="2"/>
    </row>
    <row r="107" spans="2:12" x14ac:dyDescent="0.25">
      <c r="B107" s="2"/>
      <c r="C107" s="2"/>
      <c r="D107" s="2"/>
      <c r="E107" s="2"/>
      <c r="F107" s="2"/>
      <c r="G107" s="2"/>
      <c r="H107" s="2"/>
      <c r="I107" s="2"/>
      <c r="J107" s="2"/>
      <c r="K107" s="2"/>
      <c r="L107" s="2"/>
    </row>
    <row r="108" spans="2:12" x14ac:dyDescent="0.25">
      <c r="B108" s="2"/>
      <c r="C108" s="2"/>
      <c r="D108" s="2"/>
      <c r="E108" s="2"/>
      <c r="F108" s="2"/>
      <c r="G108" s="2"/>
      <c r="H108" s="2"/>
      <c r="I108" s="2"/>
      <c r="J108" s="2"/>
      <c r="K108" s="2"/>
      <c r="L108" s="2"/>
    </row>
    <row r="109" spans="2:12" x14ac:dyDescent="0.25">
      <c r="B109" s="2"/>
      <c r="C109" s="2"/>
      <c r="D109" s="2"/>
      <c r="E109" s="2"/>
      <c r="F109" s="2"/>
      <c r="G109" s="2"/>
      <c r="H109" s="2"/>
      <c r="I109" s="2"/>
      <c r="J109" s="2"/>
      <c r="K109" s="2"/>
      <c r="L109" s="2"/>
    </row>
    <row r="110" spans="2:12" x14ac:dyDescent="0.25">
      <c r="B110" s="2"/>
      <c r="C110" s="2"/>
      <c r="D110" s="2"/>
      <c r="E110" s="2"/>
      <c r="F110" s="2"/>
      <c r="G110" s="2"/>
      <c r="H110" s="2"/>
      <c r="I110" s="2"/>
      <c r="J110" s="2"/>
      <c r="K110" s="2"/>
      <c r="L110" s="2"/>
    </row>
  </sheetData>
  <sheetProtection sheet="1" objects="1" scenarios="1" formatCells="0" formatColumns="0" formatRows="0" insertRows="0" insertHyperlinks="0" deleteRows="0" sort="0" autoFilter="0"/>
  <mergeCells count="70">
    <mergeCell ref="C79:K79"/>
    <mergeCell ref="C35:K35"/>
    <mergeCell ref="G9:H9"/>
    <mergeCell ref="I7:K7"/>
    <mergeCell ref="F76:I76"/>
    <mergeCell ref="F70:I70"/>
    <mergeCell ref="G16:H16"/>
    <mergeCell ref="C58:K58"/>
    <mergeCell ref="F75:I75"/>
    <mergeCell ref="D73:E73"/>
    <mergeCell ref="J71:K71"/>
    <mergeCell ref="J76:K76"/>
    <mergeCell ref="F72:I72"/>
    <mergeCell ref="C19:J19"/>
    <mergeCell ref="F74:I74"/>
    <mergeCell ref="I9:K9"/>
    <mergeCell ref="C3:K3"/>
    <mergeCell ref="J75:K75"/>
    <mergeCell ref="D71:E71"/>
    <mergeCell ref="D10:F10"/>
    <mergeCell ref="C24:K24"/>
    <mergeCell ref="C30:K30"/>
    <mergeCell ref="I11:K11"/>
    <mergeCell ref="D74:E74"/>
    <mergeCell ref="C4:K4"/>
    <mergeCell ref="C2:K2"/>
    <mergeCell ref="D77:E77"/>
    <mergeCell ref="C69"/>
    <mergeCell ref="J77:K77"/>
    <mergeCell ref="G7:H7"/>
    <mergeCell ref="G10:H10"/>
    <mergeCell ref="F73:I73"/>
    <mergeCell ref="F69:I69"/>
    <mergeCell ref="D76:E76"/>
    <mergeCell ref="I8:K8"/>
    <mergeCell ref="D12:F12"/>
    <mergeCell ref="D9:F9"/>
    <mergeCell ref="I17:K17"/>
    <mergeCell ref="C39:K39"/>
    <mergeCell ref="G13:H13"/>
    <mergeCell ref="D70:E70"/>
    <mergeCell ref="C6:J6"/>
    <mergeCell ref="G11:H11"/>
    <mergeCell ref="F77:I77"/>
    <mergeCell ref="D17:F17"/>
    <mergeCell ref="I12:K12"/>
    <mergeCell ref="G8:H8"/>
    <mergeCell ref="D7:F7"/>
    <mergeCell ref="J69:K69"/>
    <mergeCell ref="D16:F16"/>
    <mergeCell ref="G17:H17"/>
    <mergeCell ref="D8:F8"/>
    <mergeCell ref="J74:K74"/>
    <mergeCell ref="D75:E75"/>
    <mergeCell ref="J70:K70"/>
    <mergeCell ref="I10:K10"/>
    <mergeCell ref="D72:E72"/>
    <mergeCell ref="F71:I71"/>
    <mergeCell ref="J73:K73"/>
    <mergeCell ref="C15:J15"/>
    <mergeCell ref="C50:K50"/>
    <mergeCell ref="J72:K72"/>
    <mergeCell ref="C47:K47"/>
    <mergeCell ref="I16:K16"/>
    <mergeCell ref="D69:E69"/>
    <mergeCell ref="D11:F11"/>
    <mergeCell ref="G12:H12"/>
    <mergeCell ref="D13:F13"/>
    <mergeCell ref="C68:J68"/>
    <mergeCell ref="I13:K13"/>
  </mergeCells>
  <conditionalFormatting sqref="C70:I77">
    <cfRule type="expression" dxfId="27" priority="13">
      <formula>AND($C70&amp;$D70&lt;&gt;"",NOT(ISNUMBER($J70)))</formula>
    </cfRule>
  </conditionalFormatting>
  <conditionalFormatting sqref="D16">
    <cfRule type="expression" dxfId="26" priority="1">
      <formula>AND(ISNUMBER($D$16),$D$16&lt;TODAY())</formula>
    </cfRule>
    <cfRule type="expression" dxfId="25" priority="2">
      <formula>AND(ISNUMBER($D$16),$D$16&gt;=TODAY(),$D$16&lt;=TODAY()+30)</formula>
    </cfRule>
  </conditionalFormatting>
  <conditionalFormatting sqref="D25:K63">
    <cfRule type="expression" dxfId="24" priority="7">
      <formula>D25="Oui"</formula>
    </cfRule>
    <cfRule type="expression" dxfId="23" priority="8">
      <formula>D25="Non"</formula>
    </cfRule>
  </conditionalFormatting>
  <conditionalFormatting sqref="D64:K64">
    <cfRule type="expression" dxfId="22" priority="9">
      <formula>AND(ISNUMBER(D64),D64&gt;0)</formula>
    </cfRule>
    <cfRule type="expression" dxfId="21" priority="10">
      <formula>AND(ISNUMBER(D64),D64=0)</formula>
    </cfRule>
  </conditionalFormatting>
  <conditionalFormatting sqref="D65:K65">
    <cfRule type="expression" dxfId="20" priority="11">
      <formula>D65="Oui"</formula>
    </cfRule>
    <cfRule type="expression" dxfId="19" priority="12">
      <formula>D65="Non"</formula>
    </cfRule>
  </conditionalFormatting>
  <conditionalFormatting sqref="I16">
    <cfRule type="expression" dxfId="18" priority="3">
      <formula>AND(ISNUMBER($I$16),$I$16&lt;TODAY())</formula>
    </cfRule>
    <cfRule type="expression" dxfId="17" priority="4">
      <formula>AND(ISNUMBER($I$16),$I$16&gt;=TODAY(),$I$16&lt;=TODAY()+30)</formula>
    </cfRule>
  </conditionalFormatting>
  <conditionalFormatting sqref="I17">
    <cfRule type="expression" dxfId="16" priority="5">
      <formula>AND(ISNUMBER($I$17),$I$17&lt;TODAY())</formula>
    </cfRule>
    <cfRule type="expression" dxfId="15" priority="6">
      <formula>AND(ISNUMBER($I$17),$I$17&gt;=TODAY(),$I$17&lt;=TODAY()+30)</formula>
    </cfRule>
  </conditionalFormatting>
  <conditionalFormatting sqref="J70:K77">
    <cfRule type="expression" dxfId="14" priority="14">
      <formula>ISNUMBER($J70)</formula>
    </cfRule>
  </conditionalFormatting>
  <dataValidations count="21">
    <dataValidation allowBlank="1" showInputMessage="1" promptTitle="Aide" prompt="Cliquez sur ce lien : il ouvre la rubrique du mode d'emploi qui explique cette partie. Pour revenir, cliquez sur l'onglet voulu en bas de l'écran." sqref="C4" xr:uid="{00000000-0002-0000-0E00-000000000000}"/>
    <dataValidation allowBlank="1" showInputMessage="1" promptTitle="Immatriculation" prompt="Plaque du véhicule (ex. AB-123-CD). Elle sert de nom au véhicule dans le tableau de bord, le carnet de bord et le journal d'entretien : saisissez-la en premier." sqref="D7" xr:uid="{00000000-0002-0000-0E00-000001000000}"/>
    <dataValidation type="list" allowBlank="1" showInputMessage="1" errorTitle="Valeur non prévue" error="Choisissez dans la liste." promptTitle="Type de véhicule" prompt="Choisissez dans la liste : voiture, utilitaire léger, poids lourd, deux-roues, engin…" sqref="I7" xr:uid="{00000000-0002-0000-0E00-000002000000}">
      <formula1>"Voiture,Utilitaire léger,Poids lourd,Deux-roues,Engin,Autre"</formula1>
    </dataValidation>
    <dataValidation allowBlank="1" showInputMessage="1" promptTitle="Identification" prompt="Caractéristiques du véhicule, relevées sur le certificat d'immatriculation (carte grise) ou la notice : utiles pour le chargement, le gabarit et le permis requis." sqref="I13 I10:I11 D8:D13 I8" xr:uid="{00000000-0002-0000-0E00-000003000000}"/>
    <dataValidation allowBlank="1" showInputMessage="1" promptTitle="Places autorisées" prompt="Nombre de personnes transportées autorisé (certificat d'immatriculation) : à respecter impérativement." sqref="I9" xr:uid="{00000000-0002-0000-0E00-000006000000}"/>
    <dataValidation type="date" operator="greaterThan" allowBlank="1" showInputMessage="1" showErrorMessage="1" errorTitle="Date" error="Saisissez une date (jj/mm/aaaa)." promptTitle="Identification" prompt="Caractéristiques du véhicule, relevées sur le certificat d'immatriculation (carte grise) ou la notice : utiles pour le chargement, le gabarit et le permis requis." sqref="I12" xr:uid="{00000000-0002-0000-0E00-00000C000000}">
      <formula1>36526</formula1>
    </dataValidation>
    <dataValidation allowBlank="1" showInputMessage="1" promptTitle="Prochaine révision (km)" prompt="Kilométrage prévu de la prochaine révision, d'après le carnet d'entretien du constructeur." sqref="D17" xr:uid="{00000000-0002-0000-0E00-00000F000000}"/>
    <dataValidation type="date" operator="greaterThan" allowBlank="1" showInputMessage="1" showErrorMessage="1" errorTitle="Date" error="Saisissez une date (jj/mm/aaaa)." promptTitle="Échéance" prompt="Date de la prochaine échéance (jj/mm/aaaa) : orange à moins de 30 jours, rouge une fois dépassée. Elle se reporte dans le tableau de bord." sqref="D16 I16 I17" xr:uid="{00000000-0002-0000-0E00-000010000000}">
      <formula1>36526</formula1>
    </dataValidation>
    <dataValidation type="date" operator="greaterThan" allowBlank="1" showInputMessage="1" showErrorMessage="1" errorTitle="Date" error="Saisissez une date (jj/mm/aaaa)." promptTitle="Date du contrôle" prompt="Un contrôle par colonne, toutes les 15 missions, tous les 1 000 km ou après un signalement. Commencez par la date (jj/mm/aaaa)." sqref="D21:K21" xr:uid="{00000000-0002-0000-0E00-000011000000}">
      <formula1>36526</formula1>
    </dataValidation>
    <dataValidation allowBlank="1" showInputMessage="1" promptTitle="Kilométrage" prompt="Kilométrage du véhicule le jour du contrôle." sqref="D22:K22" xr:uid="{00000000-0002-0000-0E00-000012000000}"/>
    <dataValidation allowBlank="1" showInputMessage="1" promptTitle="Contrôlé par" prompt="Nom de la personne qui fait le contrôle." sqref="D23:K23" xr:uid="{00000000-0002-0000-0E00-000013000000}"/>
    <dataValidation type="list" allowBlank="1" showInputMessage="1" showErrorMessage="1" errorTitle="Valeur non prévue" error="Choisissez dans la liste." promptTitle="Élément à vérifier" prompt="Oui : conforme. Non : non conforme, notez-le dans « Problèmes constatés » en bas de la fiche. S.O. : sans objet pour ce véhicule." sqref="D25:K25 D26:K26 D27:K27 D28:K28 D29:K29 D31:K31 D32:K32 D33:K33 D34:K34 D36:K36 D37:K37 D38:K38 D40:K40 D41:K41 D42:K42 D43:K43 D44:K44 D45:K45 D46:K46 D48:K48 D49:K49 D51:K51 D52:K52 D53:K53 D54:K54 D55:K55 D56:K56 D57:K57 D59:K59 D60:K60 D61:K61 D62:K62 D63:K63" xr:uid="{00000000-0002-0000-0E00-000014000000}">
      <formula1>"Oui,Non,S.O."</formula1>
    </dataValidation>
    <dataValidation allowBlank="1" showInputMessage="1" promptTitle="Non conformes (calcul)" prompt="Nombre d'éléments notés « Non » lors de ce contrôle." sqref="D64:K64" xr:uid="{00000000-0002-0000-0E00-000015000000}"/>
    <dataValidation type="list" allowBlank="1" showInputMessage="1" showErrorMessage="1" errorTitle="Valeur non prévue" error="Choisissez dans la liste." promptTitle="Autorisation de circuler" prompt="« Oui » : l'employeur autorise le véhicule à circuler après ce contrôle. « Non » : le véhicule est immobilisé jusqu'à la résolution des problèmes." sqref="D65:K65" xr:uid="{00000000-0002-0000-0E00-000016000000}">
      <formula1>"Oui,Non"</formula1>
    </dataValidation>
    <dataValidation allowBlank="1" showInputMessage="1" promptTitle="Visa de l'employeur" prompt="Nom ou initiales de l'employeur qui autorise le véhicule à circuler (la fiche imprimée peut aussi être signée)." sqref="D66:K66" xr:uid="{00000000-0002-0000-0E00-000017000000}"/>
    <dataValidation allowBlank="1" showInputMessage="1" promptTitle="Élément concerné" prompt="Élément non conforme (ex. « Feux stop », « Pneu avant droit ») ou anomalie constatée." sqref="C69:C77" xr:uid="{00000000-0002-0000-0E00-000018000000}"/>
    <dataValidation allowBlank="1" showInputMessage="1" promptTitle="Date de constatation" prompt="Date à laquelle le problème a été constaté (jj/mm/aaaa)." sqref="D69" xr:uid="{00000000-0002-0000-0E00-000019000000}"/>
    <dataValidation allowBlank="1" showInputMessage="1" promptTitle="Commentaire" prompt="Description du problème et action décidée (garage, commande de pièce…)." sqref="F69:F77" xr:uid="{00000000-0002-0000-0E00-00001A000000}"/>
    <dataValidation allowBlank="1" showInputMessage="1" promptTitle="Date de résolution" prompt="À remplir une fois le problème réglé : la ligne reste rouge tant qu'elle est vide." sqref="J69" xr:uid="{00000000-0002-0000-0E00-00001B000000}"/>
    <dataValidation type="date" operator="greaterThan" allowBlank="1" showInputMessage="1" showErrorMessage="1" errorTitle="Date" error="Saisissez une date (jj/mm/aaaa)." promptTitle="Date de constatation" prompt="Date à laquelle le problème a été constaté (jj/mm/aaaa)." sqref="D70:D77" xr:uid="{00000000-0002-0000-0E00-00001D000000}">
      <formula1>36526</formula1>
    </dataValidation>
    <dataValidation type="date" operator="greaterThan" allowBlank="1" showInputMessage="1" showErrorMessage="1" errorTitle="Date" error="Saisissez une date (jj/mm/aaaa)." promptTitle="Date de résolution" prompt="À remplir une fois le problème réglé : la ligne reste rouge tant qu'elle est vide." sqref="J70:J77" xr:uid="{00000000-0002-0000-0E00-00001F000000}">
      <formula1>36526</formula1>
    </dataValidation>
  </dataValidations>
  <hyperlinks>
    <hyperlink ref="C4" location="'Mode d''emploi'!C7" tooltip="Ouvrir le mode d'emploi" display="ⓘ  Cliquez sur une case : une bulle explique quoi saisir.     Mode d'emploi complet : cliquez ici." xr:uid="{00000000-0004-0000-0E00-000000000000}"/>
    <hyperlink ref="K6" location="'Mode d''emploi'!C14" tooltip="Ouvrir le mode d'emploi" display="ⓘ  Aide" xr:uid="{00000000-0004-0000-0E00-000001000000}"/>
    <hyperlink ref="K15" location="'Mode d''emploi'!C14" tooltip="Ouvrir le mode d'emploi" display="ⓘ  Aide" xr:uid="{00000000-0004-0000-0E00-000002000000}"/>
    <hyperlink ref="K19" location="'Mode d''emploi'!C17" tooltip="Ouvrir le mode d'emploi" display="ⓘ  Aide" xr:uid="{00000000-0004-0000-0E00-000003000000}"/>
    <hyperlink ref="K68" location="'Mode d''emploi'!C17" tooltip="Ouvrir le mode d'emploi" display="ⓘ  Aide" xr:uid="{00000000-0004-0000-0E00-000004000000}"/>
  </hyperlinks>
  <printOptions horizontalCentered="1"/>
  <pageMargins left="0.35" right="0.35" top="0.45" bottom="0.55000000000000004" header="0.2" footer="0.25"/>
  <pageSetup paperSize="9" fitToHeight="0" orientation="portrait"/>
  <headerFooter>
    <oddFooter>&amp;L&amp;"Arial,Italique"&amp;8 Fiche véhicule — carnet de suivi&amp;R&amp;"Arial"&amp;8 Page &amp;P /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7E5109"/>
    <pageSetUpPr fitToPage="1"/>
  </sheetPr>
  <dimension ref="B1:L110"/>
  <sheetViews>
    <sheetView showGridLines="0" workbookViewId="0"/>
  </sheetViews>
  <sheetFormatPr baseColWidth="10" defaultColWidth="9" defaultRowHeight="15" x14ac:dyDescent="0.25"/>
  <cols>
    <col min="1" max="1" width="30" style="1" customWidth="1"/>
    <col min="2" max="2" width="2.42578125" style="1" customWidth="1"/>
    <col min="3" max="3" width="36" style="1" customWidth="1"/>
    <col min="4" max="11" width="11" style="1" customWidth="1"/>
    <col min="12" max="12" width="2.42578125" style="1" customWidth="1"/>
    <col min="13" max="13" width="9" style="1" customWidth="1"/>
    <col min="14" max="16384" width="9" style="1"/>
  </cols>
  <sheetData>
    <row r="1" spans="2:12" ht="9.9499999999999993" customHeight="1" x14ac:dyDescent="0.25">
      <c r="B1" s="2"/>
      <c r="C1" s="2"/>
      <c r="D1" s="2"/>
      <c r="E1" s="2"/>
      <c r="F1" s="2"/>
      <c r="G1" s="2"/>
      <c r="H1" s="2"/>
      <c r="I1" s="2"/>
      <c r="J1" s="2"/>
      <c r="K1" s="2"/>
      <c r="L1" s="2"/>
    </row>
    <row r="2" spans="2:12" ht="30" customHeight="1" x14ac:dyDescent="0.25">
      <c r="B2" s="2"/>
      <c r="C2" s="49" t="s">
        <v>145</v>
      </c>
      <c r="D2" s="49"/>
      <c r="E2" s="49"/>
      <c r="F2" s="49"/>
      <c r="G2" s="49"/>
      <c r="H2" s="49"/>
      <c r="I2" s="49"/>
      <c r="J2" s="49"/>
      <c r="K2" s="49"/>
      <c r="L2" s="2"/>
    </row>
    <row r="3" spans="2:12" ht="18.95" customHeight="1" x14ac:dyDescent="0.25">
      <c r="B3" s="2"/>
      <c r="C3" s="50" t="s">
        <v>59</v>
      </c>
      <c r="D3" s="50"/>
      <c r="E3" s="50"/>
      <c r="F3" s="50"/>
      <c r="G3" s="50"/>
      <c r="H3" s="50"/>
      <c r="I3" s="50"/>
      <c r="J3" s="50"/>
      <c r="K3" s="50"/>
      <c r="L3" s="2"/>
    </row>
    <row r="4" spans="2:12" ht="21.95" customHeight="1" x14ac:dyDescent="0.25">
      <c r="B4" s="2"/>
      <c r="C4" s="51" t="s">
        <v>60</v>
      </c>
      <c r="D4" s="52"/>
      <c r="E4" s="52"/>
      <c r="F4" s="52"/>
      <c r="G4" s="52"/>
      <c r="H4" s="52"/>
      <c r="I4" s="52"/>
      <c r="J4" s="52"/>
      <c r="K4" s="52"/>
      <c r="L4" s="2"/>
    </row>
    <row r="5" spans="2:12" ht="6" customHeight="1" x14ac:dyDescent="0.25">
      <c r="B5" s="2"/>
      <c r="C5" s="2"/>
      <c r="D5" s="2"/>
      <c r="E5" s="2"/>
      <c r="F5" s="2"/>
      <c r="G5" s="2"/>
      <c r="H5" s="2"/>
      <c r="I5" s="2"/>
      <c r="J5" s="2"/>
      <c r="K5" s="2"/>
      <c r="L5" s="2"/>
    </row>
    <row r="6" spans="2:12" ht="24" customHeight="1" x14ac:dyDescent="0.25">
      <c r="B6" s="2"/>
      <c r="C6" s="46" t="s">
        <v>61</v>
      </c>
      <c r="D6" s="46"/>
      <c r="E6" s="46"/>
      <c r="F6" s="46"/>
      <c r="G6" s="46"/>
      <c r="H6" s="46"/>
      <c r="I6" s="46"/>
      <c r="J6" s="46"/>
      <c r="K6" s="14" t="s">
        <v>62</v>
      </c>
      <c r="L6" s="2"/>
    </row>
    <row r="7" spans="2:12" ht="26.1" customHeight="1" x14ac:dyDescent="0.25">
      <c r="B7" s="2"/>
      <c r="C7" s="3" t="s">
        <v>63</v>
      </c>
      <c r="D7" s="44"/>
      <c r="E7" s="44"/>
      <c r="F7" s="44"/>
      <c r="G7" s="39" t="s">
        <v>64</v>
      </c>
      <c r="H7" s="39"/>
      <c r="I7" s="44"/>
      <c r="J7" s="44"/>
      <c r="K7" s="44"/>
      <c r="L7" s="2"/>
    </row>
    <row r="8" spans="2:12" ht="26.1" customHeight="1" x14ac:dyDescent="0.25">
      <c r="B8" s="2"/>
      <c r="C8" s="3" t="s">
        <v>65</v>
      </c>
      <c r="D8" s="44"/>
      <c r="E8" s="44"/>
      <c r="F8" s="44"/>
      <c r="G8" s="39" t="s">
        <v>66</v>
      </c>
      <c r="H8" s="39"/>
      <c r="I8" s="44"/>
      <c r="J8" s="44"/>
      <c r="K8" s="44"/>
      <c r="L8" s="2"/>
    </row>
    <row r="9" spans="2:12" ht="26.1" customHeight="1" x14ac:dyDescent="0.25">
      <c r="B9" s="2"/>
      <c r="C9" s="3" t="s">
        <v>67</v>
      </c>
      <c r="D9" s="44"/>
      <c r="E9" s="44"/>
      <c r="F9" s="44"/>
      <c r="G9" s="39" t="s">
        <v>68</v>
      </c>
      <c r="H9" s="39"/>
      <c r="I9" s="44"/>
      <c r="J9" s="44"/>
      <c r="K9" s="44"/>
      <c r="L9" s="2"/>
    </row>
    <row r="10" spans="2:12" ht="26.1" customHeight="1" x14ac:dyDescent="0.25">
      <c r="B10" s="2"/>
      <c r="C10" s="3" t="s">
        <v>69</v>
      </c>
      <c r="D10" s="44"/>
      <c r="E10" s="44"/>
      <c r="F10" s="44"/>
      <c r="G10" s="39" t="s">
        <v>70</v>
      </c>
      <c r="H10" s="39"/>
      <c r="I10" s="44"/>
      <c r="J10" s="44"/>
      <c r="K10" s="44"/>
      <c r="L10" s="2"/>
    </row>
    <row r="11" spans="2:12" ht="26.1" customHeight="1" x14ac:dyDescent="0.25">
      <c r="B11" s="2"/>
      <c r="C11" s="3" t="s">
        <v>71</v>
      </c>
      <c r="D11" s="44"/>
      <c r="E11" s="44"/>
      <c r="F11" s="44"/>
      <c r="G11" s="39" t="s">
        <v>72</v>
      </c>
      <c r="H11" s="39"/>
      <c r="I11" s="44"/>
      <c r="J11" s="44"/>
      <c r="K11" s="44"/>
      <c r="L11" s="2"/>
    </row>
    <row r="12" spans="2:12" ht="26.1" customHeight="1" x14ac:dyDescent="0.25">
      <c r="B12" s="2"/>
      <c r="C12" s="3" t="s">
        <v>73</v>
      </c>
      <c r="D12" s="44"/>
      <c r="E12" s="44"/>
      <c r="F12" s="44"/>
      <c r="G12" s="39" t="s">
        <v>74</v>
      </c>
      <c r="H12" s="39"/>
      <c r="I12" s="43"/>
      <c r="J12" s="44"/>
      <c r="K12" s="44"/>
      <c r="L12" s="2"/>
    </row>
    <row r="13" spans="2:12" ht="26.1" customHeight="1" x14ac:dyDescent="0.25">
      <c r="B13" s="2"/>
      <c r="C13" s="3" t="s">
        <v>75</v>
      </c>
      <c r="D13" s="44"/>
      <c r="E13" s="44"/>
      <c r="F13" s="44"/>
      <c r="G13" s="39" t="s">
        <v>76</v>
      </c>
      <c r="H13" s="39"/>
      <c r="I13" s="44"/>
      <c r="J13" s="44"/>
      <c r="K13" s="44"/>
      <c r="L13" s="2"/>
    </row>
    <row r="14" spans="2:12" ht="6" customHeight="1" x14ac:dyDescent="0.25">
      <c r="B14" s="2"/>
      <c r="C14" s="2"/>
      <c r="D14" s="2"/>
      <c r="E14" s="2"/>
      <c r="F14" s="2"/>
      <c r="G14" s="2"/>
      <c r="H14" s="2"/>
      <c r="I14" s="2"/>
      <c r="J14" s="2"/>
      <c r="K14" s="2"/>
      <c r="L14" s="2"/>
    </row>
    <row r="15" spans="2:12" ht="24" customHeight="1" x14ac:dyDescent="0.25">
      <c r="B15" s="2"/>
      <c r="C15" s="46" t="s">
        <v>77</v>
      </c>
      <c r="D15" s="46"/>
      <c r="E15" s="46"/>
      <c r="F15" s="46"/>
      <c r="G15" s="46"/>
      <c r="H15" s="46"/>
      <c r="I15" s="46"/>
      <c r="J15" s="46"/>
      <c r="K15" s="14" t="s">
        <v>62</v>
      </c>
      <c r="L15" s="2"/>
    </row>
    <row r="16" spans="2:12" ht="26.1" customHeight="1" x14ac:dyDescent="0.25">
      <c r="B16" s="2"/>
      <c r="C16" s="3" t="s">
        <v>78</v>
      </c>
      <c r="D16" s="43"/>
      <c r="E16" s="44"/>
      <c r="F16" s="44"/>
      <c r="G16" s="39" t="s">
        <v>79</v>
      </c>
      <c r="H16" s="39"/>
      <c r="I16" s="43"/>
      <c r="J16" s="44"/>
      <c r="K16" s="44"/>
      <c r="L16" s="2"/>
    </row>
    <row r="17" spans="2:12" ht="26.1" customHeight="1" x14ac:dyDescent="0.25">
      <c r="B17" s="2"/>
      <c r="C17" s="3" t="s">
        <v>80</v>
      </c>
      <c r="D17" s="44"/>
      <c r="E17" s="44"/>
      <c r="F17" s="44"/>
      <c r="G17" s="39" t="s">
        <v>81</v>
      </c>
      <c r="H17" s="39"/>
      <c r="I17" s="43"/>
      <c r="J17" s="44"/>
      <c r="K17" s="44"/>
      <c r="L17" s="2"/>
    </row>
    <row r="18" spans="2:12" ht="6" customHeight="1" x14ac:dyDescent="0.25">
      <c r="B18" s="2"/>
      <c r="C18" s="2"/>
      <c r="D18" s="2"/>
      <c r="E18" s="2"/>
      <c r="F18" s="2"/>
      <c r="G18" s="2"/>
      <c r="H18" s="2"/>
      <c r="I18" s="2"/>
      <c r="J18" s="2"/>
      <c r="K18" s="2"/>
      <c r="L18" s="2"/>
    </row>
    <row r="19" spans="2:12" ht="24" customHeight="1" x14ac:dyDescent="0.25">
      <c r="B19" s="2"/>
      <c r="C19" s="46" t="s">
        <v>82</v>
      </c>
      <c r="D19" s="46"/>
      <c r="E19" s="46"/>
      <c r="F19" s="46"/>
      <c r="G19" s="46"/>
      <c r="H19" s="46"/>
      <c r="I19" s="46"/>
      <c r="J19" s="46"/>
      <c r="K19" s="14" t="s">
        <v>62</v>
      </c>
      <c r="L19" s="2"/>
    </row>
    <row r="20" spans="2:12" ht="21.95" customHeight="1" x14ac:dyDescent="0.25">
      <c r="B20" s="2"/>
      <c r="C20" s="15" t="s">
        <v>83</v>
      </c>
      <c r="D20" s="4">
        <v>1</v>
      </c>
      <c r="E20" s="4">
        <v>2</v>
      </c>
      <c r="F20" s="4">
        <v>3</v>
      </c>
      <c r="G20" s="4">
        <v>4</v>
      </c>
      <c r="H20" s="4">
        <v>5</v>
      </c>
      <c r="I20" s="4">
        <v>6</v>
      </c>
      <c r="J20" s="4">
        <v>7</v>
      </c>
      <c r="K20" s="4">
        <v>8</v>
      </c>
      <c r="L20" s="2"/>
    </row>
    <row r="21" spans="2:12" ht="21.95" customHeight="1" x14ac:dyDescent="0.25">
      <c r="B21" s="2"/>
      <c r="C21" s="3" t="s">
        <v>84</v>
      </c>
      <c r="D21" s="16"/>
      <c r="E21" s="16"/>
      <c r="F21" s="16"/>
      <c r="G21" s="16"/>
      <c r="H21" s="16"/>
      <c r="I21" s="16"/>
      <c r="J21" s="16"/>
      <c r="K21" s="16"/>
      <c r="L21" s="2"/>
    </row>
    <row r="22" spans="2:12" ht="21.95" customHeight="1" x14ac:dyDescent="0.25">
      <c r="B22" s="2"/>
      <c r="C22" s="3" t="s">
        <v>54</v>
      </c>
      <c r="D22" s="17"/>
      <c r="E22" s="17"/>
      <c r="F22" s="17"/>
      <c r="G22" s="17"/>
      <c r="H22" s="17"/>
      <c r="I22" s="17"/>
      <c r="J22" s="17"/>
      <c r="K22" s="17"/>
      <c r="L22" s="2"/>
    </row>
    <row r="23" spans="2:12" ht="21.95" customHeight="1" x14ac:dyDescent="0.25">
      <c r="B23" s="2"/>
      <c r="C23" s="3" t="s">
        <v>85</v>
      </c>
      <c r="D23" s="18"/>
      <c r="E23" s="18"/>
      <c r="F23" s="18"/>
      <c r="G23" s="18"/>
      <c r="H23" s="18"/>
      <c r="I23" s="18"/>
      <c r="J23" s="18"/>
      <c r="K23" s="18"/>
      <c r="L23" s="2"/>
    </row>
    <row r="24" spans="2:12" ht="18" customHeight="1" x14ac:dyDescent="0.25">
      <c r="B24" s="2"/>
      <c r="C24" s="42" t="s">
        <v>86</v>
      </c>
      <c r="D24" s="42"/>
      <c r="E24" s="42"/>
      <c r="F24" s="42"/>
      <c r="G24" s="42"/>
      <c r="H24" s="42"/>
      <c r="I24" s="42"/>
      <c r="J24" s="42"/>
      <c r="K24" s="42"/>
      <c r="L24" s="2"/>
    </row>
    <row r="25" spans="2:12" ht="17.100000000000001" customHeight="1" x14ac:dyDescent="0.25">
      <c r="B25" s="2"/>
      <c r="C25" s="19" t="s">
        <v>87</v>
      </c>
      <c r="D25" s="20"/>
      <c r="E25" s="20"/>
      <c r="F25" s="20"/>
      <c r="G25" s="20"/>
      <c r="H25" s="20"/>
      <c r="I25" s="20"/>
      <c r="J25" s="20"/>
      <c r="K25" s="20"/>
      <c r="L25" s="2"/>
    </row>
    <row r="26" spans="2:12" ht="17.100000000000001" customHeight="1" x14ac:dyDescent="0.25">
      <c r="B26" s="2"/>
      <c r="C26" s="19" t="s">
        <v>88</v>
      </c>
      <c r="D26" s="20"/>
      <c r="E26" s="20"/>
      <c r="F26" s="20"/>
      <c r="G26" s="20"/>
      <c r="H26" s="20"/>
      <c r="I26" s="20"/>
      <c r="J26" s="20"/>
      <c r="K26" s="20"/>
      <c r="L26" s="2"/>
    </row>
    <row r="27" spans="2:12" ht="17.100000000000001" customHeight="1" x14ac:dyDescent="0.25">
      <c r="B27" s="2"/>
      <c r="C27" s="19" t="s">
        <v>89</v>
      </c>
      <c r="D27" s="20"/>
      <c r="E27" s="20"/>
      <c r="F27" s="20"/>
      <c r="G27" s="20"/>
      <c r="H27" s="20"/>
      <c r="I27" s="20"/>
      <c r="J27" s="20"/>
      <c r="K27" s="20"/>
      <c r="L27" s="2"/>
    </row>
    <row r="28" spans="2:12" ht="17.100000000000001" customHeight="1" x14ac:dyDescent="0.25">
      <c r="B28" s="2"/>
      <c r="C28" s="19" t="s">
        <v>90</v>
      </c>
      <c r="D28" s="20"/>
      <c r="E28" s="20"/>
      <c r="F28" s="20"/>
      <c r="G28" s="20"/>
      <c r="H28" s="20"/>
      <c r="I28" s="20"/>
      <c r="J28" s="20"/>
      <c r="K28" s="20"/>
      <c r="L28" s="2"/>
    </row>
    <row r="29" spans="2:12" ht="17.100000000000001" customHeight="1" x14ac:dyDescent="0.25">
      <c r="B29" s="2"/>
      <c r="C29" s="19" t="s">
        <v>91</v>
      </c>
      <c r="D29" s="20"/>
      <c r="E29" s="20"/>
      <c r="F29" s="20"/>
      <c r="G29" s="20"/>
      <c r="H29" s="20"/>
      <c r="I29" s="20"/>
      <c r="J29" s="20"/>
      <c r="K29" s="20"/>
      <c r="L29" s="2"/>
    </row>
    <row r="30" spans="2:12" ht="18" customHeight="1" x14ac:dyDescent="0.25">
      <c r="B30" s="2"/>
      <c r="C30" s="42" t="s">
        <v>92</v>
      </c>
      <c r="D30" s="42"/>
      <c r="E30" s="42"/>
      <c r="F30" s="42"/>
      <c r="G30" s="42"/>
      <c r="H30" s="42"/>
      <c r="I30" s="42"/>
      <c r="J30" s="42"/>
      <c r="K30" s="42"/>
      <c r="L30" s="2"/>
    </row>
    <row r="31" spans="2:12" ht="17.100000000000001" customHeight="1" x14ac:dyDescent="0.25">
      <c r="B31" s="2"/>
      <c r="C31" s="19" t="s">
        <v>93</v>
      </c>
      <c r="D31" s="20"/>
      <c r="E31" s="20"/>
      <c r="F31" s="20"/>
      <c r="G31" s="20"/>
      <c r="H31" s="20"/>
      <c r="I31" s="20"/>
      <c r="J31" s="20"/>
      <c r="K31" s="20"/>
      <c r="L31" s="2"/>
    </row>
    <row r="32" spans="2:12" ht="17.100000000000001" customHeight="1" x14ac:dyDescent="0.25">
      <c r="B32" s="2"/>
      <c r="C32" s="19" t="s">
        <v>94</v>
      </c>
      <c r="D32" s="20"/>
      <c r="E32" s="20"/>
      <c r="F32" s="20"/>
      <c r="G32" s="20"/>
      <c r="H32" s="20"/>
      <c r="I32" s="20"/>
      <c r="J32" s="20"/>
      <c r="K32" s="20"/>
      <c r="L32" s="2"/>
    </row>
    <row r="33" spans="2:12" ht="17.100000000000001" customHeight="1" x14ac:dyDescent="0.25">
      <c r="B33" s="2"/>
      <c r="C33" s="19" t="s">
        <v>95</v>
      </c>
      <c r="D33" s="20"/>
      <c r="E33" s="20"/>
      <c r="F33" s="20"/>
      <c r="G33" s="20"/>
      <c r="H33" s="20"/>
      <c r="I33" s="20"/>
      <c r="J33" s="20"/>
      <c r="K33" s="20"/>
      <c r="L33" s="2"/>
    </row>
    <row r="34" spans="2:12" ht="17.100000000000001" customHeight="1" x14ac:dyDescent="0.25">
      <c r="B34" s="2"/>
      <c r="C34" s="19" t="s">
        <v>96</v>
      </c>
      <c r="D34" s="20"/>
      <c r="E34" s="20"/>
      <c r="F34" s="20"/>
      <c r="G34" s="20"/>
      <c r="H34" s="20"/>
      <c r="I34" s="20"/>
      <c r="J34" s="20"/>
      <c r="K34" s="20"/>
      <c r="L34" s="2"/>
    </row>
    <row r="35" spans="2:12" ht="18" customHeight="1" x14ac:dyDescent="0.25">
      <c r="B35" s="2"/>
      <c r="C35" s="42" t="s">
        <v>97</v>
      </c>
      <c r="D35" s="42"/>
      <c r="E35" s="42"/>
      <c r="F35" s="42"/>
      <c r="G35" s="42"/>
      <c r="H35" s="42"/>
      <c r="I35" s="42"/>
      <c r="J35" s="42"/>
      <c r="K35" s="42"/>
      <c r="L35" s="2"/>
    </row>
    <row r="36" spans="2:12" ht="17.100000000000001" customHeight="1" x14ac:dyDescent="0.25">
      <c r="B36" s="2"/>
      <c r="C36" s="19" t="s">
        <v>98</v>
      </c>
      <c r="D36" s="20"/>
      <c r="E36" s="20"/>
      <c r="F36" s="20"/>
      <c r="G36" s="20"/>
      <c r="H36" s="20"/>
      <c r="I36" s="20"/>
      <c r="J36" s="20"/>
      <c r="K36" s="20"/>
      <c r="L36" s="2"/>
    </row>
    <row r="37" spans="2:12" ht="17.100000000000001" customHeight="1" x14ac:dyDescent="0.25">
      <c r="B37" s="2"/>
      <c r="C37" s="19" t="s">
        <v>99</v>
      </c>
      <c r="D37" s="20"/>
      <c r="E37" s="20"/>
      <c r="F37" s="20"/>
      <c r="G37" s="20"/>
      <c r="H37" s="20"/>
      <c r="I37" s="20"/>
      <c r="J37" s="20"/>
      <c r="K37" s="20"/>
      <c r="L37" s="2"/>
    </row>
    <row r="38" spans="2:12" ht="17.100000000000001" customHeight="1" x14ac:dyDescent="0.25">
      <c r="B38" s="2"/>
      <c r="C38" s="19" t="s">
        <v>100</v>
      </c>
      <c r="D38" s="20"/>
      <c r="E38" s="20"/>
      <c r="F38" s="20"/>
      <c r="G38" s="20"/>
      <c r="H38" s="20"/>
      <c r="I38" s="20"/>
      <c r="J38" s="20"/>
      <c r="K38" s="20"/>
      <c r="L38" s="2"/>
    </row>
    <row r="39" spans="2:12" ht="18" customHeight="1" x14ac:dyDescent="0.25">
      <c r="B39" s="2"/>
      <c r="C39" s="42" t="s">
        <v>101</v>
      </c>
      <c r="D39" s="42"/>
      <c r="E39" s="42"/>
      <c r="F39" s="42"/>
      <c r="G39" s="42"/>
      <c r="H39" s="42"/>
      <c r="I39" s="42"/>
      <c r="J39" s="42"/>
      <c r="K39" s="42"/>
      <c r="L39" s="2"/>
    </row>
    <row r="40" spans="2:12" ht="17.100000000000001" customHeight="1" x14ac:dyDescent="0.25">
      <c r="B40" s="2"/>
      <c r="C40" s="19" t="s">
        <v>102</v>
      </c>
      <c r="D40" s="20"/>
      <c r="E40" s="20"/>
      <c r="F40" s="20"/>
      <c r="G40" s="20"/>
      <c r="H40" s="20"/>
      <c r="I40" s="20"/>
      <c r="J40" s="20"/>
      <c r="K40" s="20"/>
      <c r="L40" s="2"/>
    </row>
    <row r="41" spans="2:12" ht="17.100000000000001" customHeight="1" x14ac:dyDescent="0.25">
      <c r="B41" s="2"/>
      <c r="C41" s="19" t="s">
        <v>103</v>
      </c>
      <c r="D41" s="20"/>
      <c r="E41" s="20"/>
      <c r="F41" s="20"/>
      <c r="G41" s="20"/>
      <c r="H41" s="20"/>
      <c r="I41" s="20"/>
      <c r="J41" s="20"/>
      <c r="K41" s="20"/>
      <c r="L41" s="2"/>
    </row>
    <row r="42" spans="2:12" ht="17.100000000000001" customHeight="1" x14ac:dyDescent="0.25">
      <c r="B42" s="2"/>
      <c r="C42" s="19" t="s">
        <v>104</v>
      </c>
      <c r="D42" s="20"/>
      <c r="E42" s="20"/>
      <c r="F42" s="20"/>
      <c r="G42" s="20"/>
      <c r="H42" s="20"/>
      <c r="I42" s="20"/>
      <c r="J42" s="20"/>
      <c r="K42" s="20"/>
      <c r="L42" s="2"/>
    </row>
    <row r="43" spans="2:12" ht="17.100000000000001" customHeight="1" x14ac:dyDescent="0.25">
      <c r="B43" s="2"/>
      <c r="C43" s="19" t="s">
        <v>105</v>
      </c>
      <c r="D43" s="20"/>
      <c r="E43" s="20"/>
      <c r="F43" s="20"/>
      <c r="G43" s="20"/>
      <c r="H43" s="20"/>
      <c r="I43" s="20"/>
      <c r="J43" s="20"/>
      <c r="K43" s="20"/>
      <c r="L43" s="2"/>
    </row>
    <row r="44" spans="2:12" ht="17.100000000000001" customHeight="1" x14ac:dyDescent="0.25">
      <c r="B44" s="2"/>
      <c r="C44" s="19" t="s">
        <v>106</v>
      </c>
      <c r="D44" s="20"/>
      <c r="E44" s="20"/>
      <c r="F44" s="20"/>
      <c r="G44" s="20"/>
      <c r="H44" s="20"/>
      <c r="I44" s="20"/>
      <c r="J44" s="20"/>
      <c r="K44" s="20"/>
      <c r="L44" s="2"/>
    </row>
    <row r="45" spans="2:12" ht="17.100000000000001" customHeight="1" x14ac:dyDescent="0.25">
      <c r="B45" s="2"/>
      <c r="C45" s="19" t="s">
        <v>107</v>
      </c>
      <c r="D45" s="20"/>
      <c r="E45" s="20"/>
      <c r="F45" s="20"/>
      <c r="G45" s="20"/>
      <c r="H45" s="20"/>
      <c r="I45" s="20"/>
      <c r="J45" s="20"/>
      <c r="K45" s="20"/>
      <c r="L45" s="2"/>
    </row>
    <row r="46" spans="2:12" ht="17.100000000000001" customHeight="1" x14ac:dyDescent="0.25">
      <c r="B46" s="2"/>
      <c r="C46" s="19" t="s">
        <v>108</v>
      </c>
      <c r="D46" s="20"/>
      <c r="E46" s="20"/>
      <c r="F46" s="20"/>
      <c r="G46" s="20"/>
      <c r="H46" s="20"/>
      <c r="I46" s="20"/>
      <c r="J46" s="20"/>
      <c r="K46" s="20"/>
      <c r="L46" s="2"/>
    </row>
    <row r="47" spans="2:12" ht="18" customHeight="1" x14ac:dyDescent="0.25">
      <c r="B47" s="2"/>
      <c r="C47" s="42" t="s">
        <v>109</v>
      </c>
      <c r="D47" s="42"/>
      <c r="E47" s="42"/>
      <c r="F47" s="42"/>
      <c r="G47" s="42"/>
      <c r="H47" s="42"/>
      <c r="I47" s="42"/>
      <c r="J47" s="42"/>
      <c r="K47" s="42"/>
      <c r="L47" s="2"/>
    </row>
    <row r="48" spans="2:12" ht="17.100000000000001" customHeight="1" x14ac:dyDescent="0.25">
      <c r="B48" s="2"/>
      <c r="C48" s="19" t="s">
        <v>110</v>
      </c>
      <c r="D48" s="20"/>
      <c r="E48" s="20"/>
      <c r="F48" s="20"/>
      <c r="G48" s="20"/>
      <c r="H48" s="20"/>
      <c r="I48" s="20"/>
      <c r="J48" s="20"/>
      <c r="K48" s="20"/>
      <c r="L48" s="2"/>
    </row>
    <row r="49" spans="2:12" ht="17.100000000000001" customHeight="1" x14ac:dyDescent="0.25">
      <c r="B49" s="2"/>
      <c r="C49" s="19" t="s">
        <v>111</v>
      </c>
      <c r="D49" s="20"/>
      <c r="E49" s="20"/>
      <c r="F49" s="20"/>
      <c r="G49" s="20"/>
      <c r="H49" s="20"/>
      <c r="I49" s="20"/>
      <c r="J49" s="20"/>
      <c r="K49" s="20"/>
      <c r="L49" s="2"/>
    </row>
    <row r="50" spans="2:12" ht="18" customHeight="1" x14ac:dyDescent="0.25">
      <c r="B50" s="2"/>
      <c r="C50" s="42" t="s">
        <v>112</v>
      </c>
      <c r="D50" s="42"/>
      <c r="E50" s="42"/>
      <c r="F50" s="42"/>
      <c r="G50" s="42"/>
      <c r="H50" s="42"/>
      <c r="I50" s="42"/>
      <c r="J50" s="42"/>
      <c r="K50" s="42"/>
      <c r="L50" s="2"/>
    </row>
    <row r="51" spans="2:12" ht="17.100000000000001" customHeight="1" x14ac:dyDescent="0.25">
      <c r="B51" s="2"/>
      <c r="C51" s="19" t="s">
        <v>113</v>
      </c>
      <c r="D51" s="20"/>
      <c r="E51" s="20"/>
      <c r="F51" s="20"/>
      <c r="G51" s="20"/>
      <c r="H51" s="20"/>
      <c r="I51" s="20"/>
      <c r="J51" s="20"/>
      <c r="K51" s="20"/>
      <c r="L51" s="2"/>
    </row>
    <row r="52" spans="2:12" ht="17.100000000000001" customHeight="1" x14ac:dyDescent="0.25">
      <c r="B52" s="2"/>
      <c r="C52" s="19" t="s">
        <v>114</v>
      </c>
      <c r="D52" s="20"/>
      <c r="E52" s="20"/>
      <c r="F52" s="20"/>
      <c r="G52" s="20"/>
      <c r="H52" s="20"/>
      <c r="I52" s="20"/>
      <c r="J52" s="20"/>
      <c r="K52" s="20"/>
      <c r="L52" s="2"/>
    </row>
    <row r="53" spans="2:12" ht="17.100000000000001" customHeight="1" x14ac:dyDescent="0.25">
      <c r="B53" s="2"/>
      <c r="C53" s="19" t="s">
        <v>115</v>
      </c>
      <c r="D53" s="20"/>
      <c r="E53" s="20"/>
      <c r="F53" s="20"/>
      <c r="G53" s="20"/>
      <c r="H53" s="20"/>
      <c r="I53" s="20"/>
      <c r="J53" s="20"/>
      <c r="K53" s="20"/>
      <c r="L53" s="2"/>
    </row>
    <row r="54" spans="2:12" ht="17.100000000000001" customHeight="1" x14ac:dyDescent="0.25">
      <c r="B54" s="2"/>
      <c r="C54" s="19" t="s">
        <v>116</v>
      </c>
      <c r="D54" s="20"/>
      <c r="E54" s="20"/>
      <c r="F54" s="20"/>
      <c r="G54" s="20"/>
      <c r="H54" s="20"/>
      <c r="I54" s="20"/>
      <c r="J54" s="20"/>
      <c r="K54" s="20"/>
      <c r="L54" s="2"/>
    </row>
    <row r="55" spans="2:12" ht="17.100000000000001" customHeight="1" x14ac:dyDescent="0.25">
      <c r="B55" s="2"/>
      <c r="C55" s="19" t="s">
        <v>117</v>
      </c>
      <c r="D55" s="20"/>
      <c r="E55" s="20"/>
      <c r="F55" s="20"/>
      <c r="G55" s="20"/>
      <c r="H55" s="20"/>
      <c r="I55" s="20"/>
      <c r="J55" s="20"/>
      <c r="K55" s="20"/>
      <c r="L55" s="2"/>
    </row>
    <row r="56" spans="2:12" ht="17.100000000000001" customHeight="1" x14ac:dyDescent="0.25">
      <c r="B56" s="2"/>
      <c r="C56" s="19" t="s">
        <v>118</v>
      </c>
      <c r="D56" s="20"/>
      <c r="E56" s="20"/>
      <c r="F56" s="20"/>
      <c r="G56" s="20"/>
      <c r="H56" s="20"/>
      <c r="I56" s="20"/>
      <c r="J56" s="20"/>
      <c r="K56" s="20"/>
      <c r="L56" s="2"/>
    </row>
    <row r="57" spans="2:12" ht="17.100000000000001" customHeight="1" x14ac:dyDescent="0.25">
      <c r="B57" s="2"/>
      <c r="C57" s="19" t="s">
        <v>119</v>
      </c>
      <c r="D57" s="20"/>
      <c r="E57" s="20"/>
      <c r="F57" s="20"/>
      <c r="G57" s="20"/>
      <c r="H57" s="20"/>
      <c r="I57" s="20"/>
      <c r="J57" s="20"/>
      <c r="K57" s="20"/>
      <c r="L57" s="2"/>
    </row>
    <row r="58" spans="2:12" ht="18" customHeight="1" x14ac:dyDescent="0.25">
      <c r="B58" s="2"/>
      <c r="C58" s="42" t="s">
        <v>120</v>
      </c>
      <c r="D58" s="42"/>
      <c r="E58" s="42"/>
      <c r="F58" s="42"/>
      <c r="G58" s="42"/>
      <c r="H58" s="42"/>
      <c r="I58" s="42"/>
      <c r="J58" s="42"/>
      <c r="K58" s="42"/>
      <c r="L58" s="2"/>
    </row>
    <row r="59" spans="2:12" ht="17.100000000000001" customHeight="1" x14ac:dyDescent="0.25">
      <c r="B59" s="2"/>
      <c r="C59" s="19" t="s">
        <v>121</v>
      </c>
      <c r="D59" s="20"/>
      <c r="E59" s="20"/>
      <c r="F59" s="20"/>
      <c r="G59" s="20"/>
      <c r="H59" s="20"/>
      <c r="I59" s="20"/>
      <c r="J59" s="20"/>
      <c r="K59" s="20"/>
      <c r="L59" s="2"/>
    </row>
    <row r="60" spans="2:12" ht="17.100000000000001" customHeight="1" x14ac:dyDescent="0.25">
      <c r="B60" s="2"/>
      <c r="C60" s="19" t="s">
        <v>122</v>
      </c>
      <c r="D60" s="20"/>
      <c r="E60" s="20"/>
      <c r="F60" s="20"/>
      <c r="G60" s="20"/>
      <c r="H60" s="20"/>
      <c r="I60" s="20"/>
      <c r="J60" s="20"/>
      <c r="K60" s="20"/>
      <c r="L60" s="2"/>
    </row>
    <row r="61" spans="2:12" ht="17.100000000000001" customHeight="1" x14ac:dyDescent="0.25">
      <c r="B61" s="2"/>
      <c r="C61" s="19" t="s">
        <v>123</v>
      </c>
      <c r="D61" s="20"/>
      <c r="E61" s="20"/>
      <c r="F61" s="20"/>
      <c r="G61" s="20"/>
      <c r="H61" s="20"/>
      <c r="I61" s="20"/>
      <c r="J61" s="20"/>
      <c r="K61" s="20"/>
      <c r="L61" s="2"/>
    </row>
    <row r="62" spans="2:12" ht="17.100000000000001" customHeight="1" x14ac:dyDescent="0.25">
      <c r="B62" s="2"/>
      <c r="C62" s="19" t="s">
        <v>124</v>
      </c>
      <c r="D62" s="20"/>
      <c r="E62" s="20"/>
      <c r="F62" s="20"/>
      <c r="G62" s="20"/>
      <c r="H62" s="20"/>
      <c r="I62" s="20"/>
      <c r="J62" s="20"/>
      <c r="K62" s="20"/>
      <c r="L62" s="2"/>
    </row>
    <row r="63" spans="2:12" ht="17.100000000000001" customHeight="1" x14ac:dyDescent="0.25">
      <c r="B63" s="2"/>
      <c r="C63" s="19" t="s">
        <v>125</v>
      </c>
      <c r="D63" s="20"/>
      <c r="E63" s="20"/>
      <c r="F63" s="20"/>
      <c r="G63" s="20"/>
      <c r="H63" s="20"/>
      <c r="I63" s="20"/>
      <c r="J63" s="20"/>
      <c r="K63" s="20"/>
      <c r="L63" s="2"/>
    </row>
    <row r="64" spans="2:12" ht="20.100000000000001" customHeight="1" x14ac:dyDescent="0.25">
      <c r="B64" s="2"/>
      <c r="C64" s="3" t="s">
        <v>126</v>
      </c>
      <c r="D64" s="21" t="str">
        <f t="shared" ref="D64:K64" si="0">IF(COUNTA(D25:D63)=0,"",COUNTIF(D25:D63,"Non"))</f>
        <v/>
      </c>
      <c r="E64" s="21" t="str">
        <f t="shared" si="0"/>
        <v/>
      </c>
      <c r="F64" s="21" t="str">
        <f t="shared" si="0"/>
        <v/>
      </c>
      <c r="G64" s="21" t="str">
        <f t="shared" si="0"/>
        <v/>
      </c>
      <c r="H64" s="21" t="str">
        <f t="shared" si="0"/>
        <v/>
      </c>
      <c r="I64" s="21" t="str">
        <f t="shared" si="0"/>
        <v/>
      </c>
      <c r="J64" s="21" t="str">
        <f t="shared" si="0"/>
        <v/>
      </c>
      <c r="K64" s="21" t="str">
        <f t="shared" si="0"/>
        <v/>
      </c>
      <c r="L64" s="2"/>
    </row>
    <row r="65" spans="2:12" ht="30" customHeight="1" x14ac:dyDescent="0.25">
      <c r="B65" s="2"/>
      <c r="C65" s="3" t="s">
        <v>127</v>
      </c>
      <c r="D65" s="22"/>
      <c r="E65" s="22"/>
      <c r="F65" s="22"/>
      <c r="G65" s="22"/>
      <c r="H65" s="22"/>
      <c r="I65" s="22"/>
      <c r="J65" s="22"/>
      <c r="K65" s="22"/>
      <c r="L65" s="2"/>
    </row>
    <row r="66" spans="2:12" ht="26.1" customHeight="1" x14ac:dyDescent="0.25">
      <c r="B66" s="2"/>
      <c r="C66" s="3" t="s">
        <v>128</v>
      </c>
      <c r="D66" s="23"/>
      <c r="E66" s="23"/>
      <c r="F66" s="23"/>
      <c r="G66" s="23"/>
      <c r="H66" s="23"/>
      <c r="I66" s="23"/>
      <c r="J66" s="23"/>
      <c r="K66" s="23"/>
      <c r="L66" s="2"/>
    </row>
    <row r="67" spans="2:12" ht="6" customHeight="1" x14ac:dyDescent="0.25">
      <c r="B67" s="2"/>
      <c r="C67" s="2"/>
      <c r="D67" s="2"/>
      <c r="E67" s="2"/>
      <c r="F67" s="2"/>
      <c r="G67" s="2"/>
      <c r="H67" s="2"/>
      <c r="I67" s="2"/>
      <c r="J67" s="2"/>
      <c r="K67" s="2"/>
      <c r="L67" s="2"/>
    </row>
    <row r="68" spans="2:12" ht="24" customHeight="1" x14ac:dyDescent="0.25">
      <c r="B68" s="2"/>
      <c r="C68" s="46" t="s">
        <v>129</v>
      </c>
      <c r="D68" s="46"/>
      <c r="E68" s="46"/>
      <c r="F68" s="46"/>
      <c r="G68" s="46"/>
      <c r="H68" s="46"/>
      <c r="I68" s="46"/>
      <c r="J68" s="46"/>
      <c r="K68" s="14" t="s">
        <v>62</v>
      </c>
      <c r="L68" s="2"/>
    </row>
    <row r="69" spans="2:12" ht="30" customHeight="1" x14ac:dyDescent="0.25">
      <c r="B69" s="2"/>
      <c r="C69" s="45" t="s">
        <v>130</v>
      </c>
      <c r="D69" s="45" t="s">
        <v>131</v>
      </c>
      <c r="E69" s="45"/>
      <c r="F69" s="45" t="s">
        <v>132</v>
      </c>
      <c r="G69" s="45"/>
      <c r="H69" s="45"/>
      <c r="I69" s="45"/>
      <c r="J69" s="45" t="s">
        <v>133</v>
      </c>
      <c r="K69" s="45"/>
      <c r="L69" s="2"/>
    </row>
    <row r="70" spans="2:12" ht="21.95" customHeight="1" x14ac:dyDescent="0.25">
      <c r="B70" s="2"/>
      <c r="C70" s="24"/>
      <c r="D70" s="48"/>
      <c r="E70" s="48"/>
      <c r="F70" s="47"/>
      <c r="G70" s="47"/>
      <c r="H70" s="47"/>
      <c r="I70" s="47"/>
      <c r="J70" s="48"/>
      <c r="K70" s="48"/>
      <c r="L70" s="2"/>
    </row>
    <row r="71" spans="2:12" ht="21.95" customHeight="1" x14ac:dyDescent="0.25">
      <c r="B71" s="2"/>
      <c r="C71" s="24"/>
      <c r="D71" s="48"/>
      <c r="E71" s="48"/>
      <c r="F71" s="47"/>
      <c r="G71" s="47"/>
      <c r="H71" s="47"/>
      <c r="I71" s="47"/>
      <c r="J71" s="48"/>
      <c r="K71" s="48"/>
      <c r="L71" s="2"/>
    </row>
    <row r="72" spans="2:12" ht="21.95" customHeight="1" x14ac:dyDescent="0.25">
      <c r="B72" s="2"/>
      <c r="C72" s="24"/>
      <c r="D72" s="48"/>
      <c r="E72" s="48"/>
      <c r="F72" s="47"/>
      <c r="G72" s="47"/>
      <c r="H72" s="47"/>
      <c r="I72" s="47"/>
      <c r="J72" s="48"/>
      <c r="K72" s="48"/>
      <c r="L72" s="2"/>
    </row>
    <row r="73" spans="2:12" ht="21.95" customHeight="1" x14ac:dyDescent="0.25">
      <c r="B73" s="2"/>
      <c r="C73" s="24"/>
      <c r="D73" s="48"/>
      <c r="E73" s="48"/>
      <c r="F73" s="47"/>
      <c r="G73" s="47"/>
      <c r="H73" s="47"/>
      <c r="I73" s="47"/>
      <c r="J73" s="48"/>
      <c r="K73" s="48"/>
      <c r="L73" s="2"/>
    </row>
    <row r="74" spans="2:12" ht="21.95" customHeight="1" x14ac:dyDescent="0.25">
      <c r="B74" s="2"/>
      <c r="C74" s="24"/>
      <c r="D74" s="48"/>
      <c r="E74" s="48"/>
      <c r="F74" s="47"/>
      <c r="G74" s="47"/>
      <c r="H74" s="47"/>
      <c r="I74" s="47"/>
      <c r="J74" s="48"/>
      <c r="K74" s="48"/>
      <c r="L74" s="2"/>
    </row>
    <row r="75" spans="2:12" ht="21.95" customHeight="1" x14ac:dyDescent="0.25">
      <c r="B75" s="2"/>
      <c r="C75" s="24"/>
      <c r="D75" s="48"/>
      <c r="E75" s="48"/>
      <c r="F75" s="47"/>
      <c r="G75" s="47"/>
      <c r="H75" s="47"/>
      <c r="I75" s="47"/>
      <c r="J75" s="48"/>
      <c r="K75" s="48"/>
      <c r="L75" s="2"/>
    </row>
    <row r="76" spans="2:12" ht="21.95" customHeight="1" x14ac:dyDescent="0.25">
      <c r="B76" s="2"/>
      <c r="C76" s="24"/>
      <c r="D76" s="48"/>
      <c r="E76" s="48"/>
      <c r="F76" s="47"/>
      <c r="G76" s="47"/>
      <c r="H76" s="47"/>
      <c r="I76" s="47"/>
      <c r="J76" s="48"/>
      <c r="K76" s="48"/>
      <c r="L76" s="2"/>
    </row>
    <row r="77" spans="2:12" ht="21.95" customHeight="1" x14ac:dyDescent="0.25">
      <c r="B77" s="2"/>
      <c r="C77" s="24"/>
      <c r="D77" s="48"/>
      <c r="E77" s="48"/>
      <c r="F77" s="47"/>
      <c r="G77" s="47"/>
      <c r="H77" s="47"/>
      <c r="I77" s="47"/>
      <c r="J77" s="48"/>
      <c r="K77" s="48"/>
      <c r="L77" s="2"/>
    </row>
    <row r="78" spans="2:12" ht="5.0999999999999996" customHeight="1" x14ac:dyDescent="0.25">
      <c r="B78" s="2"/>
      <c r="C78" s="2"/>
      <c r="D78" s="2"/>
      <c r="E78" s="2"/>
      <c r="F78" s="2"/>
      <c r="G78" s="2"/>
      <c r="H78" s="2"/>
      <c r="I78" s="2"/>
      <c r="J78" s="2"/>
      <c r="K78" s="2"/>
      <c r="L78" s="2"/>
    </row>
    <row r="79" spans="2:12" ht="21.95" customHeight="1" x14ac:dyDescent="0.25">
      <c r="B79" s="2"/>
      <c r="C79" s="53" t="s">
        <v>134</v>
      </c>
      <c r="D79" s="53"/>
      <c r="E79" s="53"/>
      <c r="F79" s="53"/>
      <c r="G79" s="53"/>
      <c r="H79" s="53"/>
      <c r="I79" s="53"/>
      <c r="J79" s="53"/>
      <c r="K79" s="53"/>
      <c r="L79" s="2"/>
    </row>
    <row r="80" spans="2:12" ht="6" customHeight="1" x14ac:dyDescent="0.25">
      <c r="B80" s="2"/>
      <c r="C80" s="2"/>
      <c r="D80" s="2"/>
      <c r="E80" s="2"/>
      <c r="F80" s="2"/>
      <c r="G80" s="2"/>
      <c r="H80" s="2"/>
      <c r="I80" s="2"/>
      <c r="J80" s="2"/>
      <c r="K80" s="2"/>
      <c r="L80" s="2"/>
    </row>
    <row r="81" spans="2:12" x14ac:dyDescent="0.25">
      <c r="B81" s="2"/>
      <c r="C81" s="2"/>
      <c r="D81" s="2"/>
      <c r="E81" s="2"/>
      <c r="F81" s="2"/>
      <c r="G81" s="2"/>
      <c r="H81" s="2"/>
      <c r="I81" s="2"/>
      <c r="J81" s="2"/>
      <c r="K81" s="2"/>
      <c r="L81" s="2"/>
    </row>
    <row r="82" spans="2:12" x14ac:dyDescent="0.25">
      <c r="B82" s="2"/>
      <c r="C82" s="2"/>
      <c r="D82" s="2"/>
      <c r="E82" s="2"/>
      <c r="F82" s="2"/>
      <c r="G82" s="2"/>
      <c r="H82" s="2"/>
      <c r="I82" s="2"/>
      <c r="J82" s="2"/>
      <c r="K82" s="2"/>
      <c r="L82" s="2"/>
    </row>
    <row r="83" spans="2:12" x14ac:dyDescent="0.25">
      <c r="B83" s="2"/>
      <c r="C83" s="2"/>
      <c r="D83" s="2"/>
      <c r="E83" s="2"/>
      <c r="F83" s="2"/>
      <c r="G83" s="2"/>
      <c r="H83" s="2"/>
      <c r="I83" s="2"/>
      <c r="J83" s="2"/>
      <c r="K83" s="2"/>
      <c r="L83" s="2"/>
    </row>
    <row r="84" spans="2:12" x14ac:dyDescent="0.25">
      <c r="B84" s="2"/>
      <c r="C84" s="2"/>
      <c r="D84" s="2"/>
      <c r="E84" s="2"/>
      <c r="F84" s="2"/>
      <c r="G84" s="2"/>
      <c r="H84" s="2"/>
      <c r="I84" s="2"/>
      <c r="J84" s="2"/>
      <c r="K84" s="2"/>
      <c r="L84" s="2"/>
    </row>
    <row r="85" spans="2:12" x14ac:dyDescent="0.25">
      <c r="B85" s="2"/>
      <c r="C85" s="2"/>
      <c r="D85" s="2"/>
      <c r="E85" s="2"/>
      <c r="F85" s="2"/>
      <c r="G85" s="2"/>
      <c r="H85" s="2"/>
      <c r="I85" s="2"/>
      <c r="J85" s="2"/>
      <c r="K85" s="2"/>
      <c r="L85" s="2"/>
    </row>
    <row r="86" spans="2:12" x14ac:dyDescent="0.25">
      <c r="B86" s="2"/>
      <c r="C86" s="2"/>
      <c r="D86" s="2"/>
      <c r="E86" s="2"/>
      <c r="F86" s="2"/>
      <c r="G86" s="2"/>
      <c r="H86" s="2"/>
      <c r="I86" s="2"/>
      <c r="J86" s="2"/>
      <c r="K86" s="2"/>
      <c r="L86" s="2"/>
    </row>
    <row r="87" spans="2:12" x14ac:dyDescent="0.25">
      <c r="B87" s="2"/>
      <c r="C87" s="2"/>
      <c r="D87" s="2"/>
      <c r="E87" s="2"/>
      <c r="F87" s="2"/>
      <c r="G87" s="2"/>
      <c r="H87" s="2"/>
      <c r="I87" s="2"/>
      <c r="J87" s="2"/>
      <c r="K87" s="2"/>
      <c r="L87" s="2"/>
    </row>
    <row r="88" spans="2:12" x14ac:dyDescent="0.25">
      <c r="B88" s="2"/>
      <c r="C88" s="2"/>
      <c r="D88" s="2"/>
      <c r="E88" s="2"/>
      <c r="F88" s="2"/>
      <c r="G88" s="2"/>
      <c r="H88" s="2"/>
      <c r="I88" s="2"/>
      <c r="J88" s="2"/>
      <c r="K88" s="2"/>
      <c r="L88" s="2"/>
    </row>
    <row r="89" spans="2:12" x14ac:dyDescent="0.25">
      <c r="B89" s="2"/>
      <c r="C89" s="2"/>
      <c r="D89" s="2"/>
      <c r="E89" s="2"/>
      <c r="F89" s="2"/>
      <c r="G89" s="2"/>
      <c r="H89" s="2"/>
      <c r="I89" s="2"/>
      <c r="J89" s="2"/>
      <c r="K89" s="2"/>
      <c r="L89" s="2"/>
    </row>
    <row r="90" spans="2:12" x14ac:dyDescent="0.25">
      <c r="B90" s="2"/>
      <c r="C90" s="2"/>
      <c r="D90" s="2"/>
      <c r="E90" s="2"/>
      <c r="F90" s="2"/>
      <c r="G90" s="2"/>
      <c r="H90" s="2"/>
      <c r="I90" s="2"/>
      <c r="J90" s="2"/>
      <c r="K90" s="2"/>
      <c r="L90" s="2"/>
    </row>
    <row r="91" spans="2:12" x14ac:dyDescent="0.25">
      <c r="B91" s="2"/>
      <c r="C91" s="2"/>
      <c r="D91" s="2"/>
      <c r="E91" s="2"/>
      <c r="F91" s="2"/>
      <c r="G91" s="2"/>
      <c r="H91" s="2"/>
      <c r="I91" s="2"/>
      <c r="J91" s="2"/>
      <c r="K91" s="2"/>
      <c r="L91" s="2"/>
    </row>
    <row r="92" spans="2:12" x14ac:dyDescent="0.25">
      <c r="B92" s="2"/>
      <c r="C92" s="2"/>
      <c r="D92" s="2"/>
      <c r="E92" s="2"/>
      <c r="F92" s="2"/>
      <c r="G92" s="2"/>
      <c r="H92" s="2"/>
      <c r="I92" s="2"/>
      <c r="J92" s="2"/>
      <c r="K92" s="2"/>
      <c r="L92" s="2"/>
    </row>
    <row r="93" spans="2:12" x14ac:dyDescent="0.25">
      <c r="B93" s="2"/>
      <c r="C93" s="2"/>
      <c r="D93" s="2"/>
      <c r="E93" s="2"/>
      <c r="F93" s="2"/>
      <c r="G93" s="2"/>
      <c r="H93" s="2"/>
      <c r="I93" s="2"/>
      <c r="J93" s="2"/>
      <c r="K93" s="2"/>
      <c r="L93" s="2"/>
    </row>
    <row r="94" spans="2:12" x14ac:dyDescent="0.25">
      <c r="B94" s="2"/>
      <c r="C94" s="2"/>
      <c r="D94" s="2"/>
      <c r="E94" s="2"/>
      <c r="F94" s="2"/>
      <c r="G94" s="2"/>
      <c r="H94" s="2"/>
      <c r="I94" s="2"/>
      <c r="J94" s="2"/>
      <c r="K94" s="2"/>
      <c r="L94" s="2"/>
    </row>
    <row r="95" spans="2:12" x14ac:dyDescent="0.25">
      <c r="B95" s="2"/>
      <c r="C95" s="2"/>
      <c r="D95" s="2"/>
      <c r="E95" s="2"/>
      <c r="F95" s="2"/>
      <c r="G95" s="2"/>
      <c r="H95" s="2"/>
      <c r="I95" s="2"/>
      <c r="J95" s="2"/>
      <c r="K95" s="2"/>
      <c r="L95" s="2"/>
    </row>
    <row r="96" spans="2:12" x14ac:dyDescent="0.25">
      <c r="B96" s="2"/>
      <c r="C96" s="2"/>
      <c r="D96" s="2"/>
      <c r="E96" s="2"/>
      <c r="F96" s="2"/>
      <c r="G96" s="2"/>
      <c r="H96" s="2"/>
      <c r="I96" s="2"/>
      <c r="J96" s="2"/>
      <c r="K96" s="2"/>
      <c r="L96" s="2"/>
    </row>
    <row r="97" spans="2:12" x14ac:dyDescent="0.25">
      <c r="B97" s="2"/>
      <c r="C97" s="2"/>
      <c r="D97" s="2"/>
      <c r="E97" s="2"/>
      <c r="F97" s="2"/>
      <c r="G97" s="2"/>
      <c r="H97" s="2"/>
      <c r="I97" s="2"/>
      <c r="J97" s="2"/>
      <c r="K97" s="2"/>
      <c r="L97" s="2"/>
    </row>
    <row r="98" spans="2:12" x14ac:dyDescent="0.25">
      <c r="B98" s="2"/>
      <c r="C98" s="2"/>
      <c r="D98" s="2"/>
      <c r="E98" s="2"/>
      <c r="F98" s="2"/>
      <c r="G98" s="2"/>
      <c r="H98" s="2"/>
      <c r="I98" s="2"/>
      <c r="J98" s="2"/>
      <c r="K98" s="2"/>
      <c r="L98" s="2"/>
    </row>
    <row r="99" spans="2:12" x14ac:dyDescent="0.25">
      <c r="B99" s="2"/>
      <c r="C99" s="2"/>
      <c r="D99" s="2"/>
      <c r="E99" s="2"/>
      <c r="F99" s="2"/>
      <c r="G99" s="2"/>
      <c r="H99" s="2"/>
      <c r="I99" s="2"/>
      <c r="J99" s="2"/>
      <c r="K99" s="2"/>
      <c r="L99" s="2"/>
    </row>
    <row r="100" spans="2:12" x14ac:dyDescent="0.25">
      <c r="B100" s="2"/>
      <c r="C100" s="2"/>
      <c r="D100" s="2"/>
      <c r="E100" s="2"/>
      <c r="F100" s="2"/>
      <c r="G100" s="2"/>
      <c r="H100" s="2"/>
      <c r="I100" s="2"/>
      <c r="J100" s="2"/>
      <c r="K100" s="2"/>
      <c r="L100" s="2"/>
    </row>
    <row r="101" spans="2:12" x14ac:dyDescent="0.25">
      <c r="B101" s="2"/>
      <c r="C101" s="2"/>
      <c r="D101" s="2"/>
      <c r="E101" s="2"/>
      <c r="F101" s="2"/>
      <c r="G101" s="2"/>
      <c r="H101" s="2"/>
      <c r="I101" s="2"/>
      <c r="J101" s="2"/>
      <c r="K101" s="2"/>
      <c r="L101" s="2"/>
    </row>
    <row r="102" spans="2:12" x14ac:dyDescent="0.25">
      <c r="B102" s="2"/>
      <c r="C102" s="2"/>
      <c r="D102" s="2"/>
      <c r="E102" s="2"/>
      <c r="F102" s="2"/>
      <c r="G102" s="2"/>
      <c r="H102" s="2"/>
      <c r="I102" s="2"/>
      <c r="J102" s="2"/>
      <c r="K102" s="2"/>
      <c r="L102" s="2"/>
    </row>
    <row r="103" spans="2:12" x14ac:dyDescent="0.25">
      <c r="B103" s="2"/>
      <c r="C103" s="2"/>
      <c r="D103" s="2"/>
      <c r="E103" s="2"/>
      <c r="F103" s="2"/>
      <c r="G103" s="2"/>
      <c r="H103" s="2"/>
      <c r="I103" s="2"/>
      <c r="J103" s="2"/>
      <c r="K103" s="2"/>
      <c r="L103" s="2"/>
    </row>
    <row r="104" spans="2:12" x14ac:dyDescent="0.25">
      <c r="B104" s="2"/>
      <c r="C104" s="2"/>
      <c r="D104" s="2"/>
      <c r="E104" s="2"/>
      <c r="F104" s="2"/>
      <c r="G104" s="2"/>
      <c r="H104" s="2"/>
      <c r="I104" s="2"/>
      <c r="J104" s="2"/>
      <c r="K104" s="2"/>
      <c r="L104" s="2"/>
    </row>
    <row r="105" spans="2:12" x14ac:dyDescent="0.25">
      <c r="B105" s="2"/>
      <c r="C105" s="2"/>
      <c r="D105" s="2"/>
      <c r="E105" s="2"/>
      <c r="F105" s="2"/>
      <c r="G105" s="2"/>
      <c r="H105" s="2"/>
      <c r="I105" s="2"/>
      <c r="J105" s="2"/>
      <c r="K105" s="2"/>
      <c r="L105" s="2"/>
    </row>
    <row r="106" spans="2:12" x14ac:dyDescent="0.25">
      <c r="B106" s="2"/>
      <c r="C106" s="2"/>
      <c r="D106" s="2"/>
      <c r="E106" s="2"/>
      <c r="F106" s="2"/>
      <c r="G106" s="2"/>
      <c r="H106" s="2"/>
      <c r="I106" s="2"/>
      <c r="J106" s="2"/>
      <c r="K106" s="2"/>
      <c r="L106" s="2"/>
    </row>
    <row r="107" spans="2:12" x14ac:dyDescent="0.25">
      <c r="B107" s="2"/>
      <c r="C107" s="2"/>
      <c r="D107" s="2"/>
      <c r="E107" s="2"/>
      <c r="F107" s="2"/>
      <c r="G107" s="2"/>
      <c r="H107" s="2"/>
      <c r="I107" s="2"/>
      <c r="J107" s="2"/>
      <c r="K107" s="2"/>
      <c r="L107" s="2"/>
    </row>
    <row r="108" spans="2:12" x14ac:dyDescent="0.25">
      <c r="B108" s="2"/>
      <c r="C108" s="2"/>
      <c r="D108" s="2"/>
      <c r="E108" s="2"/>
      <c r="F108" s="2"/>
      <c r="G108" s="2"/>
      <c r="H108" s="2"/>
      <c r="I108" s="2"/>
      <c r="J108" s="2"/>
      <c r="K108" s="2"/>
      <c r="L108" s="2"/>
    </row>
    <row r="109" spans="2:12" x14ac:dyDescent="0.25">
      <c r="B109" s="2"/>
      <c r="C109" s="2"/>
      <c r="D109" s="2"/>
      <c r="E109" s="2"/>
      <c r="F109" s="2"/>
      <c r="G109" s="2"/>
      <c r="H109" s="2"/>
      <c r="I109" s="2"/>
      <c r="J109" s="2"/>
      <c r="K109" s="2"/>
      <c r="L109" s="2"/>
    </row>
    <row r="110" spans="2:12" x14ac:dyDescent="0.25">
      <c r="B110" s="2"/>
      <c r="C110" s="2"/>
      <c r="D110" s="2"/>
      <c r="E110" s="2"/>
      <c r="F110" s="2"/>
      <c r="G110" s="2"/>
      <c r="H110" s="2"/>
      <c r="I110" s="2"/>
      <c r="J110" s="2"/>
      <c r="K110" s="2"/>
      <c r="L110" s="2"/>
    </row>
  </sheetData>
  <sheetProtection sheet="1" objects="1" scenarios="1" formatCells="0" formatColumns="0" formatRows="0" insertRows="0" insertHyperlinks="0" deleteRows="0" sort="0" autoFilter="0"/>
  <mergeCells count="70">
    <mergeCell ref="C79:K79"/>
    <mergeCell ref="C35:K35"/>
    <mergeCell ref="G9:H9"/>
    <mergeCell ref="I7:K7"/>
    <mergeCell ref="F76:I76"/>
    <mergeCell ref="F70:I70"/>
    <mergeCell ref="G16:H16"/>
    <mergeCell ref="C58:K58"/>
    <mergeCell ref="F75:I75"/>
    <mergeCell ref="D73:E73"/>
    <mergeCell ref="J71:K71"/>
    <mergeCell ref="J76:K76"/>
    <mergeCell ref="F72:I72"/>
    <mergeCell ref="C19:J19"/>
    <mergeCell ref="F74:I74"/>
    <mergeCell ref="I9:K9"/>
    <mergeCell ref="C3:K3"/>
    <mergeCell ref="J75:K75"/>
    <mergeCell ref="D71:E71"/>
    <mergeCell ref="D10:F10"/>
    <mergeCell ref="C24:K24"/>
    <mergeCell ref="C30:K30"/>
    <mergeCell ref="I11:K11"/>
    <mergeCell ref="D74:E74"/>
    <mergeCell ref="C4:K4"/>
    <mergeCell ref="C2:K2"/>
    <mergeCell ref="D77:E77"/>
    <mergeCell ref="C69"/>
    <mergeCell ref="J77:K77"/>
    <mergeCell ref="G7:H7"/>
    <mergeCell ref="G10:H10"/>
    <mergeCell ref="F73:I73"/>
    <mergeCell ref="F69:I69"/>
    <mergeCell ref="D76:E76"/>
    <mergeCell ref="I8:K8"/>
    <mergeCell ref="D12:F12"/>
    <mergeCell ref="D9:F9"/>
    <mergeCell ref="I17:K17"/>
    <mergeCell ref="C39:K39"/>
    <mergeCell ref="G13:H13"/>
    <mergeCell ref="D70:E70"/>
    <mergeCell ref="C6:J6"/>
    <mergeCell ref="G11:H11"/>
    <mergeCell ref="F77:I77"/>
    <mergeCell ref="D17:F17"/>
    <mergeCell ref="I12:K12"/>
    <mergeCell ref="G8:H8"/>
    <mergeCell ref="D7:F7"/>
    <mergeCell ref="J69:K69"/>
    <mergeCell ref="D16:F16"/>
    <mergeCell ref="G17:H17"/>
    <mergeCell ref="D8:F8"/>
    <mergeCell ref="J74:K74"/>
    <mergeCell ref="D75:E75"/>
    <mergeCell ref="J70:K70"/>
    <mergeCell ref="I10:K10"/>
    <mergeCell ref="D72:E72"/>
    <mergeCell ref="F71:I71"/>
    <mergeCell ref="J73:K73"/>
    <mergeCell ref="C15:J15"/>
    <mergeCell ref="C50:K50"/>
    <mergeCell ref="J72:K72"/>
    <mergeCell ref="C47:K47"/>
    <mergeCell ref="I16:K16"/>
    <mergeCell ref="D69:E69"/>
    <mergeCell ref="D11:F11"/>
    <mergeCell ref="G12:H12"/>
    <mergeCell ref="D13:F13"/>
    <mergeCell ref="C68:J68"/>
    <mergeCell ref="I13:K13"/>
  </mergeCells>
  <conditionalFormatting sqref="C70:I77">
    <cfRule type="expression" dxfId="13" priority="13">
      <formula>AND($C70&amp;$D70&lt;&gt;"",NOT(ISNUMBER($J70)))</formula>
    </cfRule>
  </conditionalFormatting>
  <conditionalFormatting sqref="D16">
    <cfRule type="expression" dxfId="12" priority="1">
      <formula>AND(ISNUMBER($D$16),$D$16&lt;TODAY())</formula>
    </cfRule>
    <cfRule type="expression" dxfId="11" priority="2">
      <formula>AND(ISNUMBER($D$16),$D$16&gt;=TODAY(),$D$16&lt;=TODAY()+30)</formula>
    </cfRule>
  </conditionalFormatting>
  <conditionalFormatting sqref="D25:K63">
    <cfRule type="expression" dxfId="10" priority="7">
      <formula>D25="Oui"</formula>
    </cfRule>
    <cfRule type="expression" dxfId="9" priority="8">
      <formula>D25="Non"</formula>
    </cfRule>
  </conditionalFormatting>
  <conditionalFormatting sqref="D64:K64">
    <cfRule type="expression" dxfId="8" priority="9">
      <formula>AND(ISNUMBER(D64),D64&gt;0)</formula>
    </cfRule>
    <cfRule type="expression" dxfId="7" priority="10">
      <formula>AND(ISNUMBER(D64),D64=0)</formula>
    </cfRule>
  </conditionalFormatting>
  <conditionalFormatting sqref="D65:K65">
    <cfRule type="expression" dxfId="6" priority="11">
      <formula>D65="Oui"</formula>
    </cfRule>
    <cfRule type="expression" dxfId="5" priority="12">
      <formula>D65="Non"</formula>
    </cfRule>
  </conditionalFormatting>
  <conditionalFormatting sqref="I16">
    <cfRule type="expression" dxfId="4" priority="3">
      <formula>AND(ISNUMBER($I$16),$I$16&lt;TODAY())</formula>
    </cfRule>
    <cfRule type="expression" dxfId="3" priority="4">
      <formula>AND(ISNUMBER($I$16),$I$16&gt;=TODAY(),$I$16&lt;=TODAY()+30)</formula>
    </cfRule>
  </conditionalFormatting>
  <conditionalFormatting sqref="I17">
    <cfRule type="expression" dxfId="2" priority="5">
      <formula>AND(ISNUMBER($I$17),$I$17&lt;TODAY())</formula>
    </cfRule>
    <cfRule type="expression" dxfId="1" priority="6">
      <formula>AND(ISNUMBER($I$17),$I$17&gt;=TODAY(),$I$17&lt;=TODAY()+30)</formula>
    </cfRule>
  </conditionalFormatting>
  <conditionalFormatting sqref="J70:K77">
    <cfRule type="expression" dxfId="0" priority="14">
      <formula>ISNUMBER($J70)</formula>
    </cfRule>
  </conditionalFormatting>
  <dataValidations count="21">
    <dataValidation allowBlank="1" showInputMessage="1" promptTitle="Aide" prompt="Cliquez sur ce lien : il ouvre la rubrique du mode d'emploi qui explique cette partie. Pour revenir, cliquez sur l'onglet voulu en bas de l'écran." sqref="C4" xr:uid="{00000000-0002-0000-0F00-000000000000}"/>
    <dataValidation allowBlank="1" showInputMessage="1" promptTitle="Immatriculation" prompt="Plaque du véhicule (ex. AB-123-CD). Elle sert de nom au véhicule dans le tableau de bord, le carnet de bord et le journal d'entretien : saisissez-la en premier." sqref="D7" xr:uid="{00000000-0002-0000-0F00-000001000000}"/>
    <dataValidation type="list" allowBlank="1" showInputMessage="1" errorTitle="Valeur non prévue" error="Choisissez dans la liste." promptTitle="Type de véhicule" prompt="Choisissez dans la liste : voiture, utilitaire léger, poids lourd, deux-roues, engin…" sqref="I7" xr:uid="{00000000-0002-0000-0F00-000002000000}">
      <formula1>"Voiture,Utilitaire léger,Poids lourd,Deux-roues,Engin,Autre"</formula1>
    </dataValidation>
    <dataValidation allowBlank="1" showInputMessage="1" promptTitle="Identification" prompt="Caractéristiques du véhicule, relevées sur le certificat d'immatriculation (carte grise) ou la notice : utiles pour le chargement, le gabarit et le permis requis." sqref="I13 I10:I11 D8:D13 I8" xr:uid="{00000000-0002-0000-0F00-000003000000}"/>
    <dataValidation allowBlank="1" showInputMessage="1" promptTitle="Places autorisées" prompt="Nombre de personnes transportées autorisé (certificat d'immatriculation) : à respecter impérativement." sqref="I9" xr:uid="{00000000-0002-0000-0F00-000006000000}"/>
    <dataValidation type="date" operator="greaterThan" allowBlank="1" showInputMessage="1" showErrorMessage="1" errorTitle="Date" error="Saisissez une date (jj/mm/aaaa)." promptTitle="Identification" prompt="Caractéristiques du véhicule, relevées sur le certificat d'immatriculation (carte grise) ou la notice : utiles pour le chargement, le gabarit et le permis requis." sqref="I12" xr:uid="{00000000-0002-0000-0F00-00000C000000}">
      <formula1>36526</formula1>
    </dataValidation>
    <dataValidation allowBlank="1" showInputMessage="1" promptTitle="Prochaine révision (km)" prompt="Kilométrage prévu de la prochaine révision, d'après le carnet d'entretien du constructeur." sqref="D17" xr:uid="{00000000-0002-0000-0F00-00000F000000}"/>
    <dataValidation type="date" operator="greaterThan" allowBlank="1" showInputMessage="1" showErrorMessage="1" errorTitle="Date" error="Saisissez une date (jj/mm/aaaa)." promptTitle="Échéance" prompt="Date de la prochaine échéance (jj/mm/aaaa) : orange à moins de 30 jours, rouge une fois dépassée. Elle se reporte dans le tableau de bord." sqref="D16 I16 I17" xr:uid="{00000000-0002-0000-0F00-000010000000}">
      <formula1>36526</formula1>
    </dataValidation>
    <dataValidation type="date" operator="greaterThan" allowBlank="1" showInputMessage="1" showErrorMessage="1" errorTitle="Date" error="Saisissez une date (jj/mm/aaaa)." promptTitle="Date du contrôle" prompt="Un contrôle par colonne, toutes les 15 missions, tous les 1 000 km ou après un signalement. Commencez par la date (jj/mm/aaaa)." sqref="D21:K21" xr:uid="{00000000-0002-0000-0F00-000011000000}">
      <formula1>36526</formula1>
    </dataValidation>
    <dataValidation allowBlank="1" showInputMessage="1" promptTitle="Kilométrage" prompt="Kilométrage du véhicule le jour du contrôle." sqref="D22:K22" xr:uid="{00000000-0002-0000-0F00-000012000000}"/>
    <dataValidation allowBlank="1" showInputMessage="1" promptTitle="Contrôlé par" prompt="Nom de la personne qui fait le contrôle." sqref="D23:K23" xr:uid="{00000000-0002-0000-0F00-000013000000}"/>
    <dataValidation type="list" allowBlank="1" showInputMessage="1" showErrorMessage="1" errorTitle="Valeur non prévue" error="Choisissez dans la liste." promptTitle="Élément à vérifier" prompt="Oui : conforme. Non : non conforme, notez-le dans « Problèmes constatés » en bas de la fiche. S.O. : sans objet pour ce véhicule." sqref="D25:K25 D26:K26 D27:K27 D28:K28 D29:K29 D31:K31 D32:K32 D33:K33 D34:K34 D36:K36 D37:K37 D38:K38 D40:K40 D41:K41 D42:K42 D43:K43 D44:K44 D45:K45 D46:K46 D48:K48 D49:K49 D51:K51 D52:K52 D53:K53 D54:K54 D55:K55 D56:K56 D57:K57 D59:K59 D60:K60 D61:K61 D62:K62 D63:K63" xr:uid="{00000000-0002-0000-0F00-000014000000}">
      <formula1>"Oui,Non,S.O."</formula1>
    </dataValidation>
    <dataValidation allowBlank="1" showInputMessage="1" promptTitle="Non conformes (calcul)" prompt="Nombre d'éléments notés « Non » lors de ce contrôle." sqref="D64:K64" xr:uid="{00000000-0002-0000-0F00-000015000000}"/>
    <dataValidation type="list" allowBlank="1" showInputMessage="1" showErrorMessage="1" errorTitle="Valeur non prévue" error="Choisissez dans la liste." promptTitle="Autorisation de circuler" prompt="« Oui » : l'employeur autorise le véhicule à circuler après ce contrôle. « Non » : le véhicule est immobilisé jusqu'à la résolution des problèmes." sqref="D65:K65" xr:uid="{00000000-0002-0000-0F00-000016000000}">
      <formula1>"Oui,Non"</formula1>
    </dataValidation>
    <dataValidation allowBlank="1" showInputMessage="1" promptTitle="Visa de l'employeur" prompt="Nom ou initiales de l'employeur qui autorise le véhicule à circuler (la fiche imprimée peut aussi être signée)." sqref="D66:K66" xr:uid="{00000000-0002-0000-0F00-000017000000}"/>
    <dataValidation allowBlank="1" showInputMessage="1" promptTitle="Élément concerné" prompt="Élément non conforme (ex. « Feux stop », « Pneu avant droit ») ou anomalie constatée." sqref="C69:C77" xr:uid="{00000000-0002-0000-0F00-000018000000}"/>
    <dataValidation allowBlank="1" showInputMessage="1" promptTitle="Date de constatation" prompt="Date à laquelle le problème a été constaté (jj/mm/aaaa)." sqref="D69" xr:uid="{00000000-0002-0000-0F00-000019000000}"/>
    <dataValidation allowBlank="1" showInputMessage="1" promptTitle="Commentaire" prompt="Description du problème et action décidée (garage, commande de pièce…)." sqref="F69:F77" xr:uid="{00000000-0002-0000-0F00-00001A000000}"/>
    <dataValidation allowBlank="1" showInputMessage="1" promptTitle="Date de résolution" prompt="À remplir une fois le problème réglé : la ligne reste rouge tant qu'elle est vide." sqref="J69" xr:uid="{00000000-0002-0000-0F00-00001B000000}"/>
    <dataValidation type="date" operator="greaterThan" allowBlank="1" showInputMessage="1" showErrorMessage="1" errorTitle="Date" error="Saisissez une date (jj/mm/aaaa)." promptTitle="Date de constatation" prompt="Date à laquelle le problème a été constaté (jj/mm/aaaa)." sqref="D70:D77" xr:uid="{00000000-0002-0000-0F00-00001D000000}">
      <formula1>36526</formula1>
    </dataValidation>
    <dataValidation type="date" operator="greaterThan" allowBlank="1" showInputMessage="1" showErrorMessage="1" errorTitle="Date" error="Saisissez une date (jj/mm/aaaa)." promptTitle="Date de résolution" prompt="À remplir une fois le problème réglé : la ligne reste rouge tant qu'elle est vide." sqref="J70:J77" xr:uid="{00000000-0002-0000-0F00-00001F000000}">
      <formula1>36526</formula1>
    </dataValidation>
  </dataValidations>
  <hyperlinks>
    <hyperlink ref="C4" location="'Mode d''emploi'!C7" tooltip="Ouvrir le mode d'emploi" display="ⓘ  Cliquez sur une case : une bulle explique quoi saisir.     Mode d'emploi complet : cliquez ici." xr:uid="{00000000-0004-0000-0F00-000000000000}"/>
    <hyperlink ref="K6" location="'Mode d''emploi'!C14" tooltip="Ouvrir le mode d'emploi" display="ⓘ  Aide" xr:uid="{00000000-0004-0000-0F00-000001000000}"/>
    <hyperlink ref="K15" location="'Mode d''emploi'!C14" tooltip="Ouvrir le mode d'emploi" display="ⓘ  Aide" xr:uid="{00000000-0004-0000-0F00-000002000000}"/>
    <hyperlink ref="K19" location="'Mode d''emploi'!C17" tooltip="Ouvrir le mode d'emploi" display="ⓘ  Aide" xr:uid="{00000000-0004-0000-0F00-000003000000}"/>
    <hyperlink ref="K68" location="'Mode d''emploi'!C17" tooltip="Ouvrir le mode d'emploi" display="ⓘ  Aide" xr:uid="{00000000-0004-0000-0F00-000004000000}"/>
  </hyperlinks>
  <printOptions horizontalCentered="1"/>
  <pageMargins left="0.35" right="0.35" top="0.45" bottom="0.55000000000000004" header="0.2" footer="0.25"/>
  <pageSetup paperSize="9" fitToHeight="0" orientation="portrait"/>
  <headerFooter>
    <oddFooter>&amp;L&amp;"Arial,Italique"&amp;8 Fiche véhicule — carnet de suivi&amp;R&amp;"Arial"&amp;8 Page &amp;P /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5E3C06"/>
    <pageSetUpPr fitToPage="1"/>
  </sheetPr>
  <dimension ref="B1:D120"/>
  <sheetViews>
    <sheetView showGridLines="0" zoomScaleNormal="100" zoomScaleSheetLayoutView="90" workbookViewId="0">
      <selection activeCell="C2" sqref="C2"/>
    </sheetView>
  </sheetViews>
  <sheetFormatPr baseColWidth="10" defaultColWidth="9" defaultRowHeight="15" x14ac:dyDescent="0.25"/>
  <cols>
    <col min="1" max="1" width="30" style="1" customWidth="1"/>
    <col min="2" max="2" width="2.42578125" style="1" customWidth="1"/>
    <col min="3" max="3" width="100" style="1" customWidth="1"/>
    <col min="4" max="4" width="2.42578125" style="1" customWidth="1"/>
    <col min="5" max="5" width="9" style="1" customWidth="1"/>
    <col min="6" max="16384" width="9" style="1"/>
  </cols>
  <sheetData>
    <row r="1" spans="2:4" ht="9.9499999999999993" customHeight="1" x14ac:dyDescent="0.25">
      <c r="B1" s="2"/>
      <c r="C1" s="2"/>
      <c r="D1" s="2"/>
    </row>
    <row r="2" spans="2:4" ht="50.1" customHeight="1" x14ac:dyDescent="0.25">
      <c r="B2" s="2"/>
      <c r="C2" s="25" t="s">
        <v>146</v>
      </c>
      <c r="D2" s="2"/>
    </row>
    <row r="3" spans="2:4" ht="9" customHeight="1" x14ac:dyDescent="0.25">
      <c r="B3" s="2"/>
      <c r="C3" s="2"/>
      <c r="D3" s="2"/>
    </row>
    <row r="4" spans="2:4" ht="24" customHeight="1" x14ac:dyDescent="0.25">
      <c r="B4" s="2"/>
      <c r="C4" s="26" t="s">
        <v>147</v>
      </c>
      <c r="D4" s="2"/>
    </row>
    <row r="5" spans="2:4" ht="80.25" customHeight="1" x14ac:dyDescent="0.25">
      <c r="B5" s="2"/>
      <c r="C5" s="27" t="s">
        <v>148</v>
      </c>
      <c r="D5" s="2"/>
    </row>
    <row r="6" spans="2:4" ht="9" customHeight="1" x14ac:dyDescent="0.25">
      <c r="B6" s="2"/>
      <c r="C6" s="2"/>
      <c r="D6" s="2"/>
    </row>
    <row r="7" spans="2:4" ht="24" customHeight="1" x14ac:dyDescent="0.25">
      <c r="B7" s="2"/>
      <c r="C7" s="26" t="s">
        <v>149</v>
      </c>
      <c r="D7" s="2"/>
    </row>
    <row r="8" spans="2:4" ht="45.75" customHeight="1" x14ac:dyDescent="0.25">
      <c r="B8" s="2"/>
      <c r="C8" s="28" t="s">
        <v>150</v>
      </c>
      <c r="D8" s="2"/>
    </row>
    <row r="9" spans="2:4" ht="49.5" customHeight="1" x14ac:dyDescent="0.25">
      <c r="B9" s="2"/>
      <c r="C9" s="29" t="s">
        <v>151</v>
      </c>
      <c r="D9" s="2"/>
    </row>
    <row r="10" spans="2:4" ht="9" customHeight="1" x14ac:dyDescent="0.25">
      <c r="B10" s="2"/>
      <c r="C10" s="2"/>
      <c r="D10" s="2"/>
    </row>
    <row r="11" spans="2:4" ht="24" customHeight="1" x14ac:dyDescent="0.25">
      <c r="B11" s="2"/>
      <c r="C11" s="26" t="s">
        <v>152</v>
      </c>
      <c r="D11" s="2"/>
    </row>
    <row r="12" spans="2:4" ht="77.25" customHeight="1" x14ac:dyDescent="0.25">
      <c r="B12" s="2"/>
      <c r="C12" s="29" t="s">
        <v>153</v>
      </c>
      <c r="D12" s="2"/>
    </row>
    <row r="13" spans="2:4" ht="9" customHeight="1" x14ac:dyDescent="0.25">
      <c r="B13" s="2"/>
      <c r="C13" s="2"/>
      <c r="D13" s="2"/>
    </row>
    <row r="14" spans="2:4" ht="24" customHeight="1" x14ac:dyDescent="0.25">
      <c r="B14" s="2"/>
      <c r="C14" s="26" t="s">
        <v>154</v>
      </c>
      <c r="D14" s="2"/>
    </row>
    <row r="15" spans="2:4" ht="92.25" customHeight="1" x14ac:dyDescent="0.25">
      <c r="B15" s="2"/>
      <c r="C15" s="29" t="s">
        <v>155</v>
      </c>
      <c r="D15" s="2"/>
    </row>
    <row r="16" spans="2:4" ht="9" customHeight="1" x14ac:dyDescent="0.25">
      <c r="B16" s="2"/>
      <c r="C16" s="2"/>
      <c r="D16" s="2"/>
    </row>
    <row r="17" spans="2:4" ht="24" customHeight="1" x14ac:dyDescent="0.25">
      <c r="B17" s="2"/>
      <c r="C17" s="26" t="s">
        <v>156</v>
      </c>
      <c r="D17" s="2"/>
    </row>
    <row r="18" spans="2:4" ht="75" customHeight="1" x14ac:dyDescent="0.25">
      <c r="B18" s="2"/>
      <c r="C18" s="29" t="s">
        <v>157</v>
      </c>
      <c r="D18" s="2"/>
    </row>
    <row r="19" spans="2:4" ht="62.25" customHeight="1" x14ac:dyDescent="0.25">
      <c r="B19" s="2"/>
      <c r="C19" s="29" t="s">
        <v>158</v>
      </c>
      <c r="D19" s="2"/>
    </row>
    <row r="20" spans="2:4" ht="9" customHeight="1" x14ac:dyDescent="0.25">
      <c r="B20" s="2"/>
      <c r="C20" s="2"/>
      <c r="D20" s="2"/>
    </row>
    <row r="21" spans="2:4" ht="24" customHeight="1" x14ac:dyDescent="0.25">
      <c r="B21" s="2"/>
      <c r="C21" s="26" t="s">
        <v>159</v>
      </c>
      <c r="D21" s="2"/>
    </row>
    <row r="22" spans="2:4" ht="72" customHeight="1" x14ac:dyDescent="0.25">
      <c r="B22" s="2"/>
      <c r="C22" s="29" t="s">
        <v>160</v>
      </c>
      <c r="D22" s="2"/>
    </row>
    <row r="23" spans="2:4" ht="9" customHeight="1" x14ac:dyDescent="0.25">
      <c r="B23" s="2"/>
      <c r="C23" s="2"/>
      <c r="D23" s="2"/>
    </row>
    <row r="24" spans="2:4" ht="24" customHeight="1" x14ac:dyDescent="0.25">
      <c r="B24" s="2"/>
      <c r="C24" s="26" t="s">
        <v>161</v>
      </c>
      <c r="D24" s="2"/>
    </row>
    <row r="25" spans="2:4" ht="89.25" customHeight="1" x14ac:dyDescent="0.25">
      <c r="B25" s="2"/>
      <c r="C25" s="29" t="s">
        <v>162</v>
      </c>
      <c r="D25" s="2"/>
    </row>
    <row r="26" spans="2:4" ht="9" customHeight="1" x14ac:dyDescent="0.25">
      <c r="B26" s="2"/>
      <c r="C26" s="2"/>
      <c r="D26" s="2"/>
    </row>
    <row r="27" spans="2:4" ht="24" customHeight="1" x14ac:dyDescent="0.25">
      <c r="B27" s="2"/>
      <c r="C27" s="26" t="s">
        <v>163</v>
      </c>
      <c r="D27" s="2"/>
    </row>
    <row r="28" spans="2:4" ht="57.75" customHeight="1" x14ac:dyDescent="0.25">
      <c r="B28" s="2"/>
      <c r="C28" s="29" t="s">
        <v>164</v>
      </c>
      <c r="D28" s="2"/>
    </row>
    <row r="29" spans="2:4" ht="9" customHeight="1" x14ac:dyDescent="0.25">
      <c r="B29" s="2"/>
      <c r="C29" s="2"/>
      <c r="D29" s="2"/>
    </row>
    <row r="30" spans="2:4" ht="24" customHeight="1" x14ac:dyDescent="0.25">
      <c r="B30" s="2"/>
      <c r="C30" s="26" t="s">
        <v>165</v>
      </c>
      <c r="D30" s="2"/>
    </row>
    <row r="31" spans="2:4" ht="38.25" customHeight="1" x14ac:dyDescent="0.25">
      <c r="B31" s="2"/>
      <c r="C31" s="30" t="s">
        <v>166</v>
      </c>
      <c r="D31" s="2"/>
    </row>
    <row r="32" spans="2:4" ht="38.25" customHeight="1" x14ac:dyDescent="0.25">
      <c r="B32" s="2"/>
      <c r="C32" s="31" t="s">
        <v>167</v>
      </c>
      <c r="D32" s="2"/>
    </row>
    <row r="33" spans="2:4" ht="38.25" customHeight="1" x14ac:dyDescent="0.25">
      <c r="B33" s="2"/>
      <c r="C33" s="32" t="s">
        <v>168</v>
      </c>
      <c r="D33" s="2"/>
    </row>
    <row r="34" spans="2:4" ht="9" customHeight="1" x14ac:dyDescent="0.25">
      <c r="B34" s="2"/>
      <c r="C34" s="2"/>
      <c r="D34" s="2"/>
    </row>
    <row r="35" spans="2:4" x14ac:dyDescent="0.25">
      <c r="B35" s="2"/>
      <c r="C35" s="2"/>
      <c r="D35" s="2"/>
    </row>
    <row r="36" spans="2:4" x14ac:dyDescent="0.25">
      <c r="B36" s="2"/>
      <c r="C36" s="2"/>
      <c r="D36" s="2"/>
    </row>
    <row r="37" spans="2:4" x14ac:dyDescent="0.25">
      <c r="B37" s="2"/>
      <c r="C37" s="2"/>
      <c r="D37" s="2"/>
    </row>
    <row r="38" spans="2:4" x14ac:dyDescent="0.25">
      <c r="B38" s="2"/>
      <c r="C38" s="2"/>
      <c r="D38" s="2"/>
    </row>
    <row r="39" spans="2:4" x14ac:dyDescent="0.25">
      <c r="B39" s="2"/>
      <c r="C39" s="2"/>
      <c r="D39" s="2"/>
    </row>
    <row r="40" spans="2:4" x14ac:dyDescent="0.25">
      <c r="B40" s="2"/>
      <c r="C40" s="2"/>
      <c r="D40" s="2"/>
    </row>
    <row r="41" spans="2:4" x14ac:dyDescent="0.25">
      <c r="B41" s="2"/>
      <c r="C41" s="2"/>
      <c r="D41" s="2"/>
    </row>
    <row r="42" spans="2:4" x14ac:dyDescent="0.25">
      <c r="B42" s="2"/>
      <c r="C42" s="2"/>
      <c r="D42" s="2"/>
    </row>
    <row r="43" spans="2:4" x14ac:dyDescent="0.25">
      <c r="B43" s="2"/>
      <c r="C43" s="2"/>
      <c r="D43" s="2"/>
    </row>
    <row r="44" spans="2:4" x14ac:dyDescent="0.25">
      <c r="B44" s="2"/>
      <c r="C44" s="2"/>
      <c r="D44" s="2"/>
    </row>
    <row r="45" spans="2:4" x14ac:dyDescent="0.25">
      <c r="B45" s="2"/>
      <c r="C45" s="2"/>
      <c r="D45" s="2"/>
    </row>
    <row r="46" spans="2:4" x14ac:dyDescent="0.25">
      <c r="B46" s="2"/>
      <c r="C46" s="2"/>
      <c r="D46" s="2"/>
    </row>
    <row r="47" spans="2:4" x14ac:dyDescent="0.25">
      <c r="B47" s="2"/>
      <c r="C47" s="2"/>
      <c r="D47" s="2"/>
    </row>
    <row r="48" spans="2:4" x14ac:dyDescent="0.25">
      <c r="B48" s="2"/>
      <c r="C48" s="2"/>
      <c r="D48" s="2"/>
    </row>
    <row r="49" spans="2:4" x14ac:dyDescent="0.25">
      <c r="B49" s="2"/>
      <c r="C49" s="2"/>
      <c r="D49" s="2"/>
    </row>
    <row r="50" spans="2:4" x14ac:dyDescent="0.25">
      <c r="B50" s="2"/>
      <c r="C50" s="2"/>
      <c r="D50" s="2"/>
    </row>
    <row r="51" spans="2:4" x14ac:dyDescent="0.25">
      <c r="B51" s="2"/>
      <c r="C51" s="2"/>
      <c r="D51" s="2"/>
    </row>
    <row r="52" spans="2:4" x14ac:dyDescent="0.25">
      <c r="B52" s="2"/>
      <c r="C52" s="2"/>
      <c r="D52" s="2"/>
    </row>
    <row r="53" spans="2:4" x14ac:dyDescent="0.25">
      <c r="B53" s="2"/>
      <c r="C53" s="2"/>
      <c r="D53" s="2"/>
    </row>
    <row r="54" spans="2:4" x14ac:dyDescent="0.25">
      <c r="B54" s="2"/>
      <c r="C54" s="2"/>
      <c r="D54" s="2"/>
    </row>
    <row r="55" spans="2:4" x14ac:dyDescent="0.25">
      <c r="B55" s="2"/>
      <c r="C55" s="2"/>
      <c r="D55" s="2"/>
    </row>
    <row r="56" spans="2:4" x14ac:dyDescent="0.25">
      <c r="B56" s="2"/>
      <c r="C56" s="2"/>
      <c r="D56" s="2"/>
    </row>
    <row r="57" spans="2:4" x14ac:dyDescent="0.25">
      <c r="B57" s="2"/>
      <c r="C57" s="2"/>
      <c r="D57" s="2"/>
    </row>
    <row r="58" spans="2:4" x14ac:dyDescent="0.25">
      <c r="B58" s="2"/>
      <c r="C58" s="2"/>
      <c r="D58" s="2"/>
    </row>
    <row r="59" spans="2:4" x14ac:dyDescent="0.25">
      <c r="B59" s="2"/>
      <c r="C59" s="2"/>
      <c r="D59" s="2"/>
    </row>
    <row r="60" spans="2:4" x14ac:dyDescent="0.25">
      <c r="B60" s="2"/>
      <c r="C60" s="2"/>
      <c r="D60" s="2"/>
    </row>
    <row r="61" spans="2:4" x14ac:dyDescent="0.25">
      <c r="B61" s="2"/>
      <c r="C61" s="2"/>
      <c r="D61" s="2"/>
    </row>
    <row r="62" spans="2:4" x14ac:dyDescent="0.25">
      <c r="B62" s="2"/>
      <c r="C62" s="2"/>
      <c r="D62" s="2"/>
    </row>
    <row r="63" spans="2:4" x14ac:dyDescent="0.25">
      <c r="B63" s="2"/>
      <c r="C63" s="2"/>
      <c r="D63" s="2"/>
    </row>
    <row r="64" spans="2:4" x14ac:dyDescent="0.25">
      <c r="B64" s="2"/>
      <c r="C64" s="2"/>
      <c r="D64" s="2"/>
    </row>
    <row r="65" spans="2:4" x14ac:dyDescent="0.25">
      <c r="B65" s="2"/>
      <c r="C65" s="2"/>
      <c r="D65" s="2"/>
    </row>
    <row r="66" spans="2:4" x14ac:dyDescent="0.25">
      <c r="B66" s="2"/>
      <c r="C66" s="2"/>
      <c r="D66" s="2"/>
    </row>
    <row r="67" spans="2:4" x14ac:dyDescent="0.25">
      <c r="B67" s="2"/>
      <c r="C67" s="2"/>
      <c r="D67" s="2"/>
    </row>
    <row r="68" spans="2:4" x14ac:dyDescent="0.25">
      <c r="B68" s="2"/>
      <c r="C68" s="2"/>
      <c r="D68" s="2"/>
    </row>
    <row r="69" spans="2:4" x14ac:dyDescent="0.25">
      <c r="B69" s="2"/>
      <c r="C69" s="2"/>
      <c r="D69" s="2"/>
    </row>
    <row r="70" spans="2:4" x14ac:dyDescent="0.25">
      <c r="B70" s="2"/>
      <c r="C70" s="2"/>
      <c r="D70" s="2"/>
    </row>
    <row r="71" spans="2:4" x14ac:dyDescent="0.25">
      <c r="B71" s="2"/>
      <c r="C71" s="2"/>
      <c r="D71" s="2"/>
    </row>
    <row r="72" spans="2:4" x14ac:dyDescent="0.25">
      <c r="B72" s="2"/>
      <c r="C72" s="2"/>
      <c r="D72" s="2"/>
    </row>
    <row r="73" spans="2:4" x14ac:dyDescent="0.25">
      <c r="B73" s="2"/>
      <c r="C73" s="2"/>
      <c r="D73" s="2"/>
    </row>
    <row r="74" spans="2:4" x14ac:dyDescent="0.25">
      <c r="B74" s="2"/>
      <c r="C74" s="2"/>
      <c r="D74" s="2"/>
    </row>
    <row r="75" spans="2:4" x14ac:dyDescent="0.25">
      <c r="B75" s="2"/>
      <c r="C75" s="2"/>
      <c r="D75" s="2"/>
    </row>
    <row r="76" spans="2:4" x14ac:dyDescent="0.25">
      <c r="B76" s="2"/>
      <c r="C76" s="2"/>
      <c r="D76" s="2"/>
    </row>
    <row r="77" spans="2:4" x14ac:dyDescent="0.25">
      <c r="B77" s="2"/>
      <c r="C77" s="2"/>
      <c r="D77" s="2"/>
    </row>
    <row r="78" spans="2:4" x14ac:dyDescent="0.25">
      <c r="B78" s="2"/>
      <c r="C78" s="2"/>
      <c r="D78" s="2"/>
    </row>
    <row r="79" spans="2:4" x14ac:dyDescent="0.25">
      <c r="B79" s="2"/>
      <c r="C79" s="2"/>
      <c r="D79" s="2"/>
    </row>
    <row r="80" spans="2:4" x14ac:dyDescent="0.25">
      <c r="B80" s="2"/>
      <c r="C80" s="2"/>
      <c r="D80" s="2"/>
    </row>
    <row r="81" spans="2:4" x14ac:dyDescent="0.25">
      <c r="B81" s="2"/>
      <c r="C81" s="2"/>
      <c r="D81" s="2"/>
    </row>
    <row r="82" spans="2:4" x14ac:dyDescent="0.25">
      <c r="B82" s="2"/>
      <c r="C82" s="2"/>
      <c r="D82" s="2"/>
    </row>
    <row r="83" spans="2:4" x14ac:dyDescent="0.25">
      <c r="B83" s="2"/>
      <c r="C83" s="2"/>
      <c r="D83" s="2"/>
    </row>
    <row r="84" spans="2:4" x14ac:dyDescent="0.25">
      <c r="B84" s="2"/>
      <c r="C84" s="2"/>
      <c r="D84" s="2"/>
    </row>
    <row r="85" spans="2:4" x14ac:dyDescent="0.25">
      <c r="B85" s="2"/>
      <c r="C85" s="2"/>
      <c r="D85" s="2"/>
    </row>
    <row r="86" spans="2:4" x14ac:dyDescent="0.25">
      <c r="B86" s="2"/>
      <c r="C86" s="2"/>
      <c r="D86" s="2"/>
    </row>
    <row r="87" spans="2:4" x14ac:dyDescent="0.25">
      <c r="B87" s="2"/>
      <c r="C87" s="2"/>
      <c r="D87" s="2"/>
    </row>
    <row r="88" spans="2:4" x14ac:dyDescent="0.25">
      <c r="B88" s="2"/>
      <c r="C88" s="2"/>
      <c r="D88" s="2"/>
    </row>
    <row r="89" spans="2:4" x14ac:dyDescent="0.25">
      <c r="B89" s="2"/>
      <c r="C89" s="2"/>
      <c r="D89" s="2"/>
    </row>
    <row r="90" spans="2:4" x14ac:dyDescent="0.25">
      <c r="B90" s="2"/>
      <c r="C90" s="2"/>
      <c r="D90" s="2"/>
    </row>
    <row r="91" spans="2:4" x14ac:dyDescent="0.25">
      <c r="B91" s="2"/>
      <c r="C91" s="2"/>
      <c r="D91" s="2"/>
    </row>
    <row r="92" spans="2:4" x14ac:dyDescent="0.25">
      <c r="B92" s="2"/>
      <c r="C92" s="2"/>
      <c r="D92" s="2"/>
    </row>
    <row r="93" spans="2:4" x14ac:dyDescent="0.25">
      <c r="B93" s="2"/>
      <c r="C93" s="2"/>
      <c r="D93" s="2"/>
    </row>
    <row r="94" spans="2:4" x14ac:dyDescent="0.25">
      <c r="B94" s="2"/>
      <c r="C94" s="2"/>
      <c r="D94" s="2"/>
    </row>
    <row r="95" spans="2:4" x14ac:dyDescent="0.25">
      <c r="B95" s="2"/>
      <c r="C95" s="2"/>
      <c r="D95" s="2"/>
    </row>
    <row r="96" spans="2:4" x14ac:dyDescent="0.25">
      <c r="B96" s="2"/>
      <c r="C96" s="2"/>
      <c r="D96" s="2"/>
    </row>
    <row r="97" spans="2:4" x14ac:dyDescent="0.25">
      <c r="B97" s="2"/>
      <c r="C97" s="2"/>
      <c r="D97" s="2"/>
    </row>
    <row r="98" spans="2:4" x14ac:dyDescent="0.25">
      <c r="B98" s="2"/>
      <c r="C98" s="2"/>
      <c r="D98" s="2"/>
    </row>
    <row r="99" spans="2:4" x14ac:dyDescent="0.25">
      <c r="B99" s="2"/>
      <c r="C99" s="2"/>
      <c r="D99" s="2"/>
    </row>
    <row r="100" spans="2:4" x14ac:dyDescent="0.25">
      <c r="B100" s="2"/>
      <c r="C100" s="2"/>
      <c r="D100" s="2"/>
    </row>
    <row r="101" spans="2:4" x14ac:dyDescent="0.25">
      <c r="B101" s="2"/>
      <c r="C101" s="2"/>
      <c r="D101" s="2"/>
    </row>
    <row r="102" spans="2:4" x14ac:dyDescent="0.25">
      <c r="B102" s="2"/>
      <c r="C102" s="2"/>
      <c r="D102" s="2"/>
    </row>
    <row r="103" spans="2:4" x14ac:dyDescent="0.25">
      <c r="B103" s="2"/>
      <c r="C103" s="2"/>
      <c r="D103" s="2"/>
    </row>
    <row r="104" spans="2:4" x14ac:dyDescent="0.25">
      <c r="B104" s="2"/>
      <c r="C104" s="2"/>
      <c r="D104" s="2"/>
    </row>
    <row r="105" spans="2:4" x14ac:dyDescent="0.25">
      <c r="B105" s="2"/>
      <c r="C105" s="2"/>
      <c r="D105" s="2"/>
    </row>
    <row r="106" spans="2:4" x14ac:dyDescent="0.25">
      <c r="B106" s="2"/>
      <c r="C106" s="2"/>
      <c r="D106" s="2"/>
    </row>
    <row r="107" spans="2:4" x14ac:dyDescent="0.25">
      <c r="B107" s="2"/>
      <c r="C107" s="2"/>
      <c r="D107" s="2"/>
    </row>
    <row r="108" spans="2:4" x14ac:dyDescent="0.25">
      <c r="B108" s="2"/>
      <c r="C108" s="2"/>
      <c r="D108" s="2"/>
    </row>
    <row r="109" spans="2:4" x14ac:dyDescent="0.25">
      <c r="B109" s="2"/>
      <c r="C109" s="2"/>
      <c r="D109" s="2"/>
    </row>
    <row r="110" spans="2:4" x14ac:dyDescent="0.25">
      <c r="B110" s="2"/>
      <c r="C110" s="2"/>
      <c r="D110" s="2"/>
    </row>
    <row r="111" spans="2:4" x14ac:dyDescent="0.25">
      <c r="B111" s="2"/>
      <c r="C111" s="2"/>
      <c r="D111" s="2"/>
    </row>
    <row r="112" spans="2:4" x14ac:dyDescent="0.25">
      <c r="B112" s="2"/>
      <c r="C112" s="2"/>
      <c r="D112" s="2"/>
    </row>
    <row r="113" spans="2:4" x14ac:dyDescent="0.25">
      <c r="B113" s="2"/>
      <c r="C113" s="2"/>
      <c r="D113" s="2"/>
    </row>
    <row r="114" spans="2:4" x14ac:dyDescent="0.25">
      <c r="B114" s="2"/>
      <c r="C114" s="2"/>
      <c r="D114" s="2"/>
    </row>
    <row r="115" spans="2:4" x14ac:dyDescent="0.25">
      <c r="B115" s="2"/>
      <c r="C115" s="2"/>
      <c r="D115" s="2"/>
    </row>
    <row r="116" spans="2:4" x14ac:dyDescent="0.25">
      <c r="B116" s="2"/>
      <c r="C116" s="2"/>
      <c r="D116" s="2"/>
    </row>
    <row r="117" spans="2:4" x14ac:dyDescent="0.25">
      <c r="B117" s="2"/>
      <c r="C117" s="2"/>
      <c r="D117" s="2"/>
    </row>
    <row r="118" spans="2:4" x14ac:dyDescent="0.25">
      <c r="B118" s="2"/>
      <c r="C118" s="2"/>
      <c r="D118" s="2"/>
    </row>
    <row r="119" spans="2:4" x14ac:dyDescent="0.25">
      <c r="B119" s="2"/>
      <c r="C119" s="2"/>
      <c r="D119" s="2"/>
    </row>
    <row r="120" spans="2:4" x14ac:dyDescent="0.25">
      <c r="B120" s="2"/>
      <c r="C120" s="2"/>
      <c r="D120" s="2"/>
    </row>
  </sheetData>
  <sheetProtection sheet="1" objects="1" scenarios="1" formatCells="0" formatColumns="0" formatRows="0" insertRows="0" insertHyperlinks="0" deleteRows="0" sort="0" autoFilter="0"/>
  <printOptions horizontalCentered="1"/>
  <pageMargins left="0.35" right="0.35" top="0.45" bottom="0.55000000000000004" header="0.2" footer="0.25"/>
  <pageSetup paperSize="9" scale="95" fitToHeight="0" orientation="portrait" r:id="rId1"/>
  <headerFooter>
    <oddFooter>&amp;L&amp;"Arial,Italique"&amp;8 Mode d'emploi — véhicules de société&amp;R&amp;"Arial"&amp;8 Page &amp;P / &amp;N</oddFooter>
  </headerFooter>
  <rowBreaks count="1" manualBreakCount="1">
    <brk id="20" min="1"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17</vt:i4>
      </vt:variant>
      <vt:variant>
        <vt:lpstr>Plages nommées</vt:lpstr>
      </vt:variant>
      <vt:variant>
        <vt:i4>21</vt:i4>
      </vt:variant>
    </vt:vector>
  </HeadingPairs>
  <TitlesOfParts>
    <vt:vector size="38" baseType="lpstr">
      <vt:lpstr>Tableau de bord</vt:lpstr>
      <vt:lpstr>Conducteurs</vt:lpstr>
      <vt:lpstr>Carnet de bord</vt:lpstr>
      <vt:lpstr>Entretien et nettoyage</vt:lpstr>
      <vt:lpstr>Véhicule 1</vt:lpstr>
      <vt:lpstr>Véhicule 2</vt:lpstr>
      <vt:lpstr>Véhicule 3</vt:lpstr>
      <vt:lpstr>Véhicule 4</vt:lpstr>
      <vt:lpstr>Véhicule 5</vt:lpstr>
      <vt:lpstr>Véhicule 6</vt:lpstr>
      <vt:lpstr>Véhicule 7</vt:lpstr>
      <vt:lpstr>Véhicule 8</vt:lpstr>
      <vt:lpstr>Véhicule 9</vt:lpstr>
      <vt:lpstr>Véhicule 10</vt:lpstr>
      <vt:lpstr>Véhicule 11</vt:lpstr>
      <vt:lpstr>Véhicule 12</vt:lpstr>
      <vt:lpstr>Mode d'emploi</vt:lpstr>
      <vt:lpstr>'Carnet de bord'!Impression_des_titres</vt:lpstr>
      <vt:lpstr>Conducteurs!Impression_des_titres</vt:lpstr>
      <vt:lpstr>'Entretien et nettoyage'!Impression_des_titres</vt:lpstr>
      <vt:lpstr>'Tableau de bord'!Impression_des_titres</vt:lpstr>
      <vt:lpstr>'Carnet de bord'!Zone_d_impression</vt:lpstr>
      <vt:lpstr>Conducteurs!Zone_d_impression</vt:lpstr>
      <vt:lpstr>'Entretien et nettoyage'!Zone_d_impression</vt:lpstr>
      <vt:lpstr>'Mode d''emploi'!Zone_d_impression</vt:lpstr>
      <vt:lpstr>'Tableau de bord'!Zone_d_impression</vt:lpstr>
      <vt:lpstr>'Véhicule 1'!Zone_d_impression</vt:lpstr>
      <vt:lpstr>'Véhicule 10'!Zone_d_impression</vt:lpstr>
      <vt:lpstr>'Véhicule 11'!Zone_d_impression</vt:lpstr>
      <vt:lpstr>'Véhicule 12'!Zone_d_impression</vt:lpstr>
      <vt:lpstr>'Véhicule 2'!Zone_d_impression</vt:lpstr>
      <vt:lpstr>'Véhicule 3'!Zone_d_impression</vt:lpstr>
      <vt:lpstr>'Véhicule 4'!Zone_d_impression</vt:lpstr>
      <vt:lpstr>'Véhicule 5'!Zone_d_impression</vt:lpstr>
      <vt:lpstr>'Véhicule 6'!Zone_d_impression</vt:lpstr>
      <vt:lpstr>'Véhicule 7'!Zone_d_impression</vt:lpstr>
      <vt:lpstr>'Véhicule 8'!Zone_d_impression</vt:lpstr>
      <vt:lpstr>'Véhicule 9'!Zone_d_impression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Véhicules de société</dc:title>
  <dc:creator/>
  <cp:lastModifiedBy>grégory smak JURISPHERA</cp:lastModifiedBy>
  <cp:lastPrinted>2026-10-13T11:58:28Z</cp:lastPrinted>
  <dcterms:created xsi:type="dcterms:W3CDTF">2026-10-13T11:41:35Z</dcterms:created>
  <dcterms:modified xsi:type="dcterms:W3CDTF">2026-10-13T11:58:44Z</dcterms:modified>
</cp:coreProperties>
</file>